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240" yWindow="60" windowWidth="10380" windowHeight="4755"/>
  </bookViews>
  <sheets>
    <sheet name="Акт 15 граф" sheetId="1" r:id="rId1"/>
  </sheets>
  <definedNames>
    <definedName name="Constr" localSheetId="0">'Акт 15 граф'!#REF!</definedName>
    <definedName name="FOTImp" localSheetId="0">'Акт 15 граф'!$I$14</definedName>
    <definedName name="Ind" localSheetId="0">'Акт 15 граф'!$B$13</definedName>
    <definedName name="Investor" localSheetId="0">'Акт 15 граф'!$B$4</definedName>
    <definedName name="Isp" localSheetId="0">'Акт 15 граф'!#REF!</definedName>
    <definedName name="Obj" localSheetId="0">'Акт 15 граф'!#REF!</definedName>
    <definedName name="Obosn" localSheetId="0">'Акт 15 граф'!$B$14</definedName>
    <definedName name="ReturnImp" localSheetId="0">'Акт 15 граф'!$I$12</definedName>
    <definedName name="SmPrImp" localSheetId="0">'Акт 15 граф'!$I$9</definedName>
    <definedName name="Zakaz" localSheetId="0">'Акт 15 граф'!$B$5</definedName>
    <definedName name="ZatrTrImp" localSheetId="0">'Акт 15 граф'!$I$13</definedName>
    <definedName name="_xlnm.Print_Titles" localSheetId="0">'Акт 15 граф'!$34:$34</definedName>
  </definedNames>
  <calcPr calcId="145621"/>
</workbook>
</file>

<file path=xl/calcChain.xml><?xml version="1.0" encoding="utf-8"?>
<calcChain xmlns="http://schemas.openxmlformats.org/spreadsheetml/2006/main">
  <c r="J74" i="1" l="1"/>
</calcChain>
</file>

<file path=xl/sharedStrings.xml><?xml version="1.0" encoding="utf-8"?>
<sst xmlns="http://schemas.openxmlformats.org/spreadsheetml/2006/main" count="210" uniqueCount="167">
  <si>
    <t xml:space="preserve">Инвестор - </t>
  </si>
  <si>
    <t xml:space="preserve">Заказчик (Генподрядчик) - </t>
  </si>
  <si>
    <t>№ пп</t>
  </si>
  <si>
    <t>Наименование</t>
  </si>
  <si>
    <t>Ед. изм.</t>
  </si>
  <si>
    <t>Кол.</t>
  </si>
  <si>
    <t>Всего</t>
  </si>
  <si>
    <t>В том числе</t>
  </si>
  <si>
    <t>Осн.З/п</t>
  </si>
  <si>
    <t>З/пМех.</t>
  </si>
  <si>
    <t>Эк.Маш.</t>
  </si>
  <si>
    <t>Унифицированная форма № КС-2</t>
  </si>
  <si>
    <t>Утверждена постановлением Госкомстата России</t>
  </si>
  <si>
    <t>от 11 ноября 1999 года №100</t>
  </si>
  <si>
    <t>Код</t>
  </si>
  <si>
    <t>Форма по ОКУД</t>
  </si>
  <si>
    <t>по ОКПО</t>
  </si>
  <si>
    <t>Вид деятельности по ОКДП</t>
  </si>
  <si>
    <t>номер</t>
  </si>
  <si>
    <t>дата</t>
  </si>
  <si>
    <t>Договор подряда (контракт)</t>
  </si>
  <si>
    <t>Вид операции</t>
  </si>
  <si>
    <t>Отчетный период</t>
  </si>
  <si>
    <t>с</t>
  </si>
  <si>
    <t>по</t>
  </si>
  <si>
    <t>АКТ</t>
  </si>
  <si>
    <t>Дата составления</t>
  </si>
  <si>
    <t>Номер документа</t>
  </si>
  <si>
    <t>Стоимость единицы, руб.</t>
  </si>
  <si>
    <t>Общая стоимость, руб.</t>
  </si>
  <si>
    <t>Т/з осн.раб. (на ед./ всего)</t>
  </si>
  <si>
    <t>Т/з мех. (на ед./ всего)</t>
  </si>
  <si>
    <t xml:space="preserve"> </t>
  </si>
  <si>
    <t/>
  </si>
  <si>
    <t>0322005</t>
  </si>
  <si>
    <t>Обосно-
вание</t>
  </si>
  <si>
    <t xml:space="preserve">Раздел 1. </t>
  </si>
  <si>
    <t>Электромонтажные работы</t>
  </si>
  <si>
    <t>1</t>
  </si>
  <si>
    <t>Демонтаж дверного доводчика к металлическим дверям</t>
  </si>
  <si>
    <t>1 шт.</t>
  </si>
  <si>
    <r>
      <t>ТЕР09-04-012-02</t>
    </r>
    <r>
      <rPr>
        <i/>
        <sz val="6"/>
        <rFont val="Arial"/>
        <family val="2"/>
        <charset val="204"/>
      </rPr>
      <t xml:space="preserve">
Постановление правительства Тюменской обл. от 12.05.15 №197-п</t>
    </r>
  </si>
  <si>
    <t>0,33
0,66</t>
  </si>
  <si>
    <t xml:space="preserve">
</t>
  </si>
  <si>
    <t>2</t>
  </si>
  <si>
    <t>Установка дверного доводчика к металлическим дверям</t>
  </si>
  <si>
    <t>1,11
2,22</t>
  </si>
  <si>
    <t>3</t>
  </si>
  <si>
    <t>Демонтаж УЗО</t>
  </si>
  <si>
    <r>
      <t>ТЕРм08-03-525-01</t>
    </r>
    <r>
      <rPr>
        <i/>
        <sz val="6"/>
        <rFont val="Arial"/>
        <family val="2"/>
        <charset val="204"/>
      </rPr>
      <t xml:space="preserve">
Постановление правительства Тюменской обл. от 12.05.15 №197-п</t>
    </r>
  </si>
  <si>
    <t>0,63
4,41</t>
  </si>
  <si>
    <t>4</t>
  </si>
  <si>
    <t>Установка УЗО</t>
  </si>
  <si>
    <r>
      <t>ТЕРм08-03-525-01
ПРИМ</t>
    </r>
    <r>
      <rPr>
        <i/>
        <sz val="6"/>
        <rFont val="Arial"/>
        <family val="2"/>
        <charset val="204"/>
      </rPr>
      <t xml:space="preserve">
Постановление правительства Тюменской обл. от 12.05.15 №197-п</t>
    </r>
  </si>
  <si>
    <t>2,09
14,63</t>
  </si>
  <si>
    <t>5</t>
  </si>
  <si>
    <t>Устройство защитного отключения Астро-УЗО тип АС 2п на ток 25 А, марка Ф-2211</t>
  </si>
  <si>
    <t>шт.</t>
  </si>
  <si>
    <r>
      <t>ТССЦ-503-0496</t>
    </r>
    <r>
      <rPr>
        <i/>
        <sz val="6"/>
        <rFont val="Arial"/>
        <family val="2"/>
        <charset val="204"/>
      </rPr>
      <t xml:space="preserve">
Постановление правительства Тюменской обл. от 12.05.15 №197-п</t>
    </r>
  </si>
  <si>
    <t>Общестроительные работы</t>
  </si>
  <si>
    <t>6</t>
  </si>
  <si>
    <t>Разборка мелких покрытий и обделок из листовой стали: поясков, сандриков, желобов, отливов, свесов и т.п.</t>
  </si>
  <si>
    <t>100 м труб и покрытий</t>
  </si>
  <si>
    <r>
      <t>ТЕРр58-3-1</t>
    </r>
    <r>
      <rPr>
        <i/>
        <sz val="6"/>
        <rFont val="Arial"/>
        <family val="2"/>
        <charset val="204"/>
      </rPr>
      <t xml:space="preserve">
Постановление правительства Тюменской обл. от 12.05.15 №197-п</t>
    </r>
  </si>
  <si>
    <t>9,1
1,55</t>
  </si>
  <si>
    <t>7</t>
  </si>
  <si>
    <t>Перенавеска водосточных труб: с земли, лестниц или подмостей</t>
  </si>
  <si>
    <t>100 м труб</t>
  </si>
  <si>
    <r>
      <t>ТЕРр58-15-1</t>
    </r>
    <r>
      <rPr>
        <i/>
        <sz val="6"/>
        <rFont val="Arial"/>
        <family val="2"/>
        <charset val="204"/>
      </rPr>
      <t xml:space="preserve">
Постановление правительства Тюменской обл. от 12.05.15 №197-п</t>
    </r>
  </si>
  <si>
    <t>60,4
10,27</t>
  </si>
  <si>
    <t>8</t>
  </si>
  <si>
    <t>Разборка парапетных решеток</t>
  </si>
  <si>
    <t>100 м парапетных решеток</t>
  </si>
  <si>
    <r>
      <t>ТЕРр58-4-1</t>
    </r>
    <r>
      <rPr>
        <i/>
        <sz val="6"/>
        <rFont val="Arial"/>
        <family val="2"/>
        <charset val="204"/>
      </rPr>
      <t xml:space="preserve">
Постановление правительства Тюменской обл. от 12.05.15 №197-п</t>
    </r>
  </si>
  <si>
    <t>14,8
1,78</t>
  </si>
  <si>
    <t>9</t>
  </si>
  <si>
    <t>Ограждение кровель перилами</t>
  </si>
  <si>
    <t>100 м ограждения</t>
  </si>
  <si>
    <r>
      <t>ТЕР12-01-012-01</t>
    </r>
    <r>
      <rPr>
        <i/>
        <sz val="6"/>
        <rFont val="Arial"/>
        <family val="2"/>
        <charset val="204"/>
      </rPr>
      <t xml:space="preserve">
Постановление правительства Тюменской обл. от 12.05.15 №197-п</t>
    </r>
  </si>
  <si>
    <t>6,67
0,8</t>
  </si>
  <si>
    <t>0,29
0,03</t>
  </si>
  <si>
    <t>10</t>
  </si>
  <si>
    <t>11</t>
  </si>
  <si>
    <t>100 м2 фасада (без вычета проемов)</t>
  </si>
  <si>
    <r>
      <t>Устройство обделок на фасадах (наружные подо конники, пояски, балконы и др.): включая водосточные трубы, с изготовлением элементов труб</t>
    </r>
    <r>
      <rPr>
        <i/>
        <sz val="6"/>
        <rFont val="Arial"/>
        <family val="2"/>
        <charset val="204"/>
      </rPr>
      <t xml:space="preserve">
293,45 = 1 127,23 - 0,072 x 11 580,28</t>
    </r>
  </si>
  <si>
    <r>
      <t>ТЕР12-01-008-01</t>
    </r>
    <r>
      <rPr>
        <i/>
        <sz val="6"/>
        <rFont val="Arial"/>
        <family val="2"/>
        <charset val="204"/>
      </rPr>
      <t xml:space="preserve">
Постановление правительства Тюменской обл. от 12.05.15 №197-п</t>
    </r>
  </si>
  <si>
    <t>13,4
34,84</t>
  </si>
  <si>
    <t>12</t>
  </si>
  <si>
    <t>Труба водосточная МП, размер 76х102х3000 мм</t>
  </si>
  <si>
    <r>
      <t>ТССЦ-301-5835</t>
    </r>
    <r>
      <rPr>
        <i/>
        <sz val="6"/>
        <rFont val="Arial"/>
        <family val="2"/>
        <charset val="204"/>
      </rPr>
      <t xml:space="preserve">
Постановление правительства Тюменской обл. от 12.05.15 №197-п</t>
    </r>
  </si>
  <si>
    <t>13</t>
  </si>
  <si>
    <t>Вышка телескопическая 25 м</t>
  </si>
  <si>
    <t>маш.-ч</t>
  </si>
  <si>
    <r>
      <t>ТСЭМ-031050</t>
    </r>
    <r>
      <rPr>
        <i/>
        <sz val="6"/>
        <rFont val="Arial"/>
        <family val="2"/>
        <charset val="204"/>
      </rPr>
      <t xml:space="preserve">
Постановление правительства Тюменской обл. от 12.05.15 №197-п</t>
    </r>
  </si>
  <si>
    <t>14</t>
  </si>
  <si>
    <t>Ремонт отмостки: асфальтобетонной толщиной 14 см</t>
  </si>
  <si>
    <t>100 м2 отмостки</t>
  </si>
  <si>
    <r>
      <t>ТЕРр69-16-1</t>
    </r>
    <r>
      <rPr>
        <i/>
        <sz val="6"/>
        <rFont val="Arial"/>
        <family val="2"/>
        <charset val="204"/>
      </rPr>
      <t xml:space="preserve">
Постановление правительства Тюменской обл. от 12.05.15 №197-п</t>
    </r>
  </si>
  <si>
    <t>64,78
11,01</t>
  </si>
  <si>
    <t>7,5
1,28</t>
  </si>
  <si>
    <t>15</t>
  </si>
  <si>
    <t>Очистка вручную поверхности бордюров</t>
  </si>
  <si>
    <t>100 м2 расчищенной поверхности</t>
  </si>
  <si>
    <r>
      <t>ТЕРр62-41-1</t>
    </r>
    <r>
      <rPr>
        <i/>
        <sz val="6"/>
        <rFont val="Arial"/>
        <family val="2"/>
        <charset val="204"/>
      </rPr>
      <t xml:space="preserve">
Постановление правительства Тюменской обл. от 12.05.15 №197-п</t>
    </r>
  </si>
  <si>
    <t>20,8
19,97</t>
  </si>
  <si>
    <t>16</t>
  </si>
  <si>
    <t>Окраска перхлорвиниловыми красками бордюров</t>
  </si>
  <si>
    <t>100 м2 окрашиваемой поверхности</t>
  </si>
  <si>
    <r>
      <t>ТЕРр62-26-4</t>
    </r>
    <r>
      <rPr>
        <i/>
        <sz val="6"/>
        <rFont val="Arial"/>
        <family val="2"/>
        <charset val="204"/>
      </rPr>
      <t xml:space="preserve">
Постановление правительства Тюменской обл. от 12.05.15 №197-п</t>
    </r>
  </si>
  <si>
    <t>14,59
14,01</t>
  </si>
  <si>
    <t>Инженерные сети</t>
  </si>
  <si>
    <t>17</t>
  </si>
  <si>
    <t>100 шт.</t>
  </si>
  <si>
    <r>
      <t>Смена вентилей и клапанов обратных муфтовых диаметром: до 20 мм</t>
    </r>
    <r>
      <rPr>
        <i/>
        <sz val="6"/>
        <rFont val="Arial"/>
        <family val="2"/>
        <charset val="204"/>
      </rPr>
      <t xml:space="preserve">
872,75 = 2 815,75 - 100 x 19,43</t>
    </r>
  </si>
  <si>
    <r>
      <t>ТЕРр65-5-1</t>
    </r>
    <r>
      <rPr>
        <i/>
        <sz val="6"/>
        <rFont val="Arial"/>
        <family val="2"/>
        <charset val="204"/>
      </rPr>
      <t xml:space="preserve">
Постановление правительства Тюменской обл. от 12.05.15 №197-п</t>
    </r>
  </si>
  <si>
    <t>81
5,67</t>
  </si>
  <si>
    <t>18</t>
  </si>
  <si>
    <t>Кран шаровый муфтовый 11Б41п для воды, давлением 1,6 МПа (16 кгс/см2), диаметром 25 мм</t>
  </si>
  <si>
    <r>
      <t>ТССЦ-302-1911</t>
    </r>
    <r>
      <rPr>
        <i/>
        <sz val="6"/>
        <rFont val="Arial"/>
        <family val="2"/>
        <charset val="204"/>
      </rPr>
      <t xml:space="preserve">
Постановление правительства Тюменской обл. от 12.05.15 №197-п</t>
    </r>
  </si>
  <si>
    <t>19</t>
  </si>
  <si>
    <t>Смена трубопроводов из полиэтиленовых канализационных труб диаметром: до 100 мм</t>
  </si>
  <si>
    <t>100 м трубопровода с фасонными частями</t>
  </si>
  <si>
    <r>
      <t>ТЕРр65-8-2</t>
    </r>
    <r>
      <rPr>
        <i/>
        <sz val="6"/>
        <rFont val="Arial"/>
        <family val="2"/>
        <charset val="204"/>
      </rPr>
      <t xml:space="preserve">
Постановление правительства Тюменской обл. от 12.05.15 №197-п</t>
    </r>
  </si>
  <si>
    <t>61,9
4,95</t>
  </si>
  <si>
    <t>0,2
0,02</t>
  </si>
  <si>
    <t>20</t>
  </si>
  <si>
    <t>Очистка помещений от строительного мусора</t>
  </si>
  <si>
    <t>100 т мусора</t>
  </si>
  <si>
    <r>
      <t>ТЕРр69-9-1</t>
    </r>
    <r>
      <rPr>
        <i/>
        <sz val="6"/>
        <rFont val="Arial"/>
        <family val="2"/>
        <charset val="204"/>
      </rPr>
      <t xml:space="preserve">
Постановление правительства Тюменской обл. от 12.05.15 №197-п</t>
    </r>
  </si>
  <si>
    <t>214,32
0,27</t>
  </si>
  <si>
    <t>Итого прямые затраты по акту в ценах 2001г.</t>
  </si>
  <si>
    <t>Итого прямые затраты по акту с учетом коэффициентов к итогам</t>
  </si>
  <si>
    <t>Итого прямые затраты по акту с учетом индексов, в текущих ценах (Приказ ГУС ТО №0523-од от 14.07.2015г. приложение №3 п.2.3.2 ОЗП=12,56; ЭМ=5,7; МАТ=4,09)</t>
  </si>
  <si>
    <t>Накладные расходы</t>
  </si>
  <si>
    <t>Сметная прибыль</t>
  </si>
  <si>
    <t>Итоги по акту:</t>
  </si>
  <si>
    <t xml:space="preserve">  Итого Строительные работы</t>
  </si>
  <si>
    <t xml:space="preserve">  Итого Монтажные работы</t>
  </si>
  <si>
    <t xml:space="preserve">  Итого</t>
  </si>
  <si>
    <t xml:space="preserve">    В том числе: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</si>
  <si>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</si>
  <si>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</si>
  <si>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</si>
  <si>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</si>
  <si>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</si>
  <si>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 xml:space="preserve">  Возмещение НДС на материалы при УСН (35547+(6447-68)+12946*0,1712+7207*0,15)*0,18*4,09</t>
  </si>
  <si>
    <t xml:space="preserve">  ВСЕГО по акту</t>
  </si>
  <si>
    <t>15.07.2015</t>
  </si>
  <si>
    <t>тыс. руб.</t>
  </si>
  <si>
    <t>Средства на оплату труда _______________________________________________________________________________________________</t>
  </si>
  <si>
    <t>_______________________________________________________________________________________________17,526</t>
  </si>
  <si>
    <t>Сметная трудоемкость _______________________________________________________________________________________________</t>
  </si>
  <si>
    <t>_______________________________________________________________________________________________147,88</t>
  </si>
  <si>
    <t>чел.час</t>
  </si>
  <si>
    <t>Сметная (договорная) стоимость в соответствии с договором подряда (субподряда):  _______________________________________________________________________________________________</t>
  </si>
  <si>
    <t xml:space="preserve">      монтажных работ _______________________________________________________________________________________________</t>
  </si>
  <si>
    <t>_______________________________________________________________________________________________21,939</t>
  </si>
  <si>
    <t xml:space="preserve">      строительных работ _______________________________________________________________________________________________</t>
  </si>
  <si>
    <t>_______________________________________________________________________________________________57,666</t>
  </si>
  <si>
    <t>___________________________112108,38</t>
  </si>
  <si>
    <t>руб.</t>
  </si>
  <si>
    <t>Подрядчик (Субподрядчик) -  ООО "Комфорт"</t>
  </si>
  <si>
    <t>Стройка - Текущий ремонт многоквартирного дома в г. Заводоуковске Тюменской области</t>
  </si>
  <si>
    <t>Объект - Тюменская область, г. Заводоуковск, ул. Хахина, д. 21</t>
  </si>
  <si>
    <t>Смета №, Текущий ремонт многоквартирного дома, по адресу: Тюменская область, г. Заводоуковск, ул. Хахина, д. 21</t>
  </si>
  <si>
    <t>О ПРИЕМКЕ ВЫПОЛНЕННЫХ РАБОТ за 2015 г.</t>
  </si>
  <si>
    <t>30.09.2015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</si>
</sst>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i/>
      <sz val="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horizontal="center" vertical="top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 wrapText="1"/>
    </xf>
    <xf numFmtId="0" fontId="2" fillId="0" borderId="0" xfId="0" applyFont="1"/>
    <xf numFmtId="0" fontId="3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right" vertical="top"/>
    </xf>
    <xf numFmtId="0" fontId="2" fillId="0" borderId="0" xfId="0" applyFont="1" applyBorder="1" applyAlignment="1">
      <alignment horizontal="right" vertical="top"/>
    </xf>
    <xf numFmtId="49" fontId="2" fillId="0" borderId="0" xfId="0" applyNumberFormat="1" applyFont="1" applyAlignment="1">
      <alignment vertical="top"/>
    </xf>
    <xf numFmtId="49" fontId="2" fillId="0" borderId="1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/>
    </xf>
    <xf numFmtId="49" fontId="2" fillId="0" borderId="3" xfId="0" applyNumberFormat="1" applyFont="1" applyBorder="1" applyAlignment="1">
      <alignment horizontal="center" vertical="top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Font="1" applyBorder="1" applyAlignment="1">
      <alignment vertical="top"/>
    </xf>
    <xf numFmtId="0" fontId="2" fillId="0" borderId="4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49" fontId="5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right" vertical="top" wrapText="1"/>
    </xf>
    <xf numFmtId="0" fontId="2" fillId="0" borderId="0" xfId="0" applyNumberFormat="1" applyFont="1" applyAlignment="1">
      <alignment horizontal="center" vertical="top"/>
    </xf>
    <xf numFmtId="0" fontId="4" fillId="0" borderId="0" xfId="0" applyNumberFormat="1" applyFont="1" applyAlignment="1">
      <alignment horizontal="center" vertical="top"/>
    </xf>
    <xf numFmtId="0" fontId="2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 vertical="top"/>
    </xf>
    <xf numFmtId="0" fontId="5" fillId="0" borderId="4" xfId="0" quotePrefix="1" applyNumberFormat="1" applyFont="1" applyBorder="1" applyAlignment="1">
      <alignment horizontal="center" vertical="top"/>
    </xf>
    <xf numFmtId="49" fontId="6" fillId="0" borderId="4" xfId="0" applyNumberFormat="1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right" vertical="top"/>
    </xf>
    <xf numFmtId="0" fontId="5" fillId="0" borderId="4" xfId="0" applyFont="1" applyBorder="1" applyAlignment="1">
      <alignment horizontal="right" vertical="top" wrapText="1"/>
    </xf>
    <xf numFmtId="0" fontId="2" fillId="0" borderId="13" xfId="0" applyNumberFormat="1" applyFont="1" applyBorder="1" applyAlignment="1">
      <alignment horizontal="center" vertical="top"/>
    </xf>
    <xf numFmtId="49" fontId="2" fillId="0" borderId="13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right" vertical="top" wrapText="1"/>
    </xf>
    <xf numFmtId="49" fontId="2" fillId="0" borderId="11" xfId="0" applyNumberFormat="1" applyFont="1" applyBorder="1" applyAlignment="1">
      <alignment horizontal="center" vertical="top"/>
    </xf>
    <xf numFmtId="49" fontId="2" fillId="0" borderId="0" xfId="0" applyNumberFormat="1" applyFont="1" applyBorder="1" applyAlignment="1">
      <alignment horizontal="center" vertical="top"/>
    </xf>
    <xf numFmtId="49" fontId="2" fillId="0" borderId="12" xfId="0" applyNumberFormat="1" applyFont="1" applyBorder="1" applyAlignment="1">
      <alignment horizontal="center" vertical="top"/>
    </xf>
    <xf numFmtId="49" fontId="2" fillId="0" borderId="6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wrapText="1"/>
    </xf>
    <xf numFmtId="49" fontId="2" fillId="0" borderId="4" xfId="0" applyNumberFormat="1" applyFont="1" applyBorder="1" applyAlignment="1"/>
    <xf numFmtId="49" fontId="2" fillId="0" borderId="7" xfId="0" applyNumberFormat="1" applyFont="1" applyBorder="1" applyAlignment="1"/>
    <xf numFmtId="49" fontId="2" fillId="0" borderId="5" xfId="0" applyNumberFormat="1" applyFont="1" applyBorder="1" applyAlignment="1"/>
    <xf numFmtId="49" fontId="2" fillId="0" borderId="6" xfId="0" applyNumberFormat="1" applyFont="1" applyBorder="1" applyAlignment="1">
      <alignment horizontal="center" vertical="top"/>
    </xf>
    <xf numFmtId="49" fontId="2" fillId="0" borderId="7" xfId="0" applyNumberFormat="1" applyFont="1" applyBorder="1" applyAlignment="1">
      <alignment horizontal="center" vertical="top"/>
    </xf>
    <xf numFmtId="49" fontId="2" fillId="0" borderId="5" xfId="0" applyNumberFormat="1" applyFont="1" applyBorder="1" applyAlignment="1">
      <alignment horizontal="center" vertical="top"/>
    </xf>
    <xf numFmtId="49" fontId="2" fillId="0" borderId="8" xfId="0" quotePrefix="1" applyNumberFormat="1" applyFont="1" applyBorder="1" applyAlignment="1">
      <alignment horizontal="center" vertical="top"/>
    </xf>
    <xf numFmtId="49" fontId="2" fillId="0" borderId="9" xfId="0" applyNumberFormat="1" applyFont="1" applyBorder="1" applyAlignment="1">
      <alignment horizontal="center" vertical="top"/>
    </xf>
    <xf numFmtId="49" fontId="2" fillId="0" borderId="10" xfId="0" applyNumberFormat="1" applyFont="1" applyBorder="1" applyAlignment="1">
      <alignment horizontal="center" vertical="top"/>
    </xf>
    <xf numFmtId="49" fontId="2" fillId="0" borderId="11" xfId="0" quotePrefix="1" applyNumberFormat="1" applyFont="1" applyBorder="1" applyAlignment="1">
      <alignment horizontal="center" vertical="top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left" vertical="top" wrapText="1"/>
    </xf>
    <xf numFmtId="0" fontId="0" fillId="0" borderId="4" xfId="0" applyBorder="1" applyAlignment="1">
      <alignment vertical="top" wrapText="1"/>
    </xf>
    <xf numFmtId="0" fontId="7" fillId="0" borderId="4" xfId="0" applyNumberFormat="1" applyFont="1" applyBorder="1" applyAlignment="1">
      <alignment horizontal="left" vertical="top" wrapText="1"/>
    </xf>
    <xf numFmtId="0" fontId="6" fillId="0" borderId="4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2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75"/>
  <sheetViews>
    <sheetView showGridLines="0" tabSelected="1" zoomScale="80" zoomScaleNormal="80" workbookViewId="0">
      <selection activeCell="P22" sqref="P22"/>
    </sheetView>
  </sheetViews>
  <sheetFormatPr defaultRowHeight="12.75" outlineLevelRow="2" x14ac:dyDescent="0.2"/>
  <cols>
    <col min="1" max="1" width="4.28515625" style="35" customWidth="1"/>
    <col min="2" max="2" width="10.42578125" style="28" customWidth="1"/>
    <col min="3" max="3" width="31.7109375" style="29" customWidth="1"/>
    <col min="4" max="4" width="10" style="30" customWidth="1"/>
    <col min="5" max="5" width="11.42578125" style="31" customWidth="1"/>
    <col min="6" max="7" width="7.7109375" style="31" customWidth="1"/>
    <col min="8" max="8" width="8.42578125" style="31" customWidth="1"/>
    <col min="9" max="9" width="7.7109375" style="31" customWidth="1"/>
    <col min="10" max="10" width="8.85546875" style="31" customWidth="1"/>
    <col min="11" max="11" width="7.7109375" style="31" customWidth="1"/>
    <col min="12" max="12" width="8.5703125" style="31" customWidth="1"/>
    <col min="13" max="15" width="7.7109375" style="31" customWidth="1"/>
    <col min="16" max="16384" width="9.140625" style="5"/>
  </cols>
  <sheetData>
    <row r="1" spans="1:15" ht="15" customHeight="1" x14ac:dyDescent="0.2">
      <c r="A1" s="32"/>
      <c r="B1" s="2"/>
      <c r="C1" s="3"/>
      <c r="D1" s="3"/>
      <c r="E1" s="3"/>
      <c r="F1" s="3"/>
      <c r="G1" s="3"/>
      <c r="H1" s="3"/>
      <c r="I1" s="4"/>
      <c r="J1" s="5"/>
      <c r="K1" s="5" t="s">
        <v>11</v>
      </c>
      <c r="L1" s="4"/>
      <c r="M1" s="3"/>
      <c r="N1" s="3"/>
      <c r="O1" s="3"/>
    </row>
    <row r="2" spans="1:15" ht="15" customHeight="1" x14ac:dyDescent="0.2">
      <c r="A2" s="32"/>
      <c r="B2" s="2"/>
      <c r="C2" s="3"/>
      <c r="D2" s="3"/>
      <c r="E2" s="3"/>
      <c r="F2" s="6"/>
      <c r="G2" s="4"/>
      <c r="H2" s="3"/>
      <c r="I2" s="4"/>
      <c r="J2" s="5"/>
      <c r="K2" s="5" t="s">
        <v>12</v>
      </c>
      <c r="L2" s="4"/>
      <c r="M2" s="3"/>
      <c r="N2" s="3"/>
      <c r="O2" s="3"/>
    </row>
    <row r="3" spans="1:15" ht="15" customHeight="1" x14ac:dyDescent="0.2">
      <c r="A3" s="32"/>
      <c r="B3" s="2"/>
      <c r="C3" s="3"/>
      <c r="D3" s="3"/>
      <c r="E3" s="3"/>
      <c r="F3" s="3"/>
      <c r="G3" s="3"/>
      <c r="H3" s="3"/>
      <c r="I3" s="4"/>
      <c r="J3" s="5"/>
      <c r="K3" s="5" t="s">
        <v>13</v>
      </c>
      <c r="L3" s="4"/>
      <c r="M3" s="3"/>
      <c r="N3" s="3"/>
      <c r="O3" s="3"/>
    </row>
    <row r="4" spans="1:15" s="8" customFormat="1" ht="15" customHeight="1" x14ac:dyDescent="0.2">
      <c r="A4" s="33"/>
      <c r="B4" s="7"/>
      <c r="D4" s="9"/>
      <c r="E4" s="10"/>
      <c r="F4" s="10"/>
      <c r="G4" s="10"/>
      <c r="H4" s="10"/>
      <c r="I4" s="3"/>
      <c r="J4" s="3"/>
      <c r="K4" s="10"/>
      <c r="L4" s="58" t="s">
        <v>14</v>
      </c>
      <c r="M4" s="59"/>
      <c r="N4" s="59"/>
      <c r="O4" s="60"/>
    </row>
    <row r="5" spans="1:15" s="8" customFormat="1" ht="15" customHeight="1" x14ac:dyDescent="0.2">
      <c r="A5" s="33"/>
      <c r="B5" s="7"/>
      <c r="D5" s="9"/>
      <c r="E5" s="10"/>
      <c r="F5" s="10"/>
      <c r="G5" s="10"/>
      <c r="H5" s="4"/>
      <c r="I5" s="10"/>
      <c r="J5" s="10"/>
      <c r="K5" s="11" t="s">
        <v>15</v>
      </c>
      <c r="L5" s="58" t="s">
        <v>34</v>
      </c>
      <c r="M5" s="59"/>
      <c r="N5" s="59"/>
      <c r="O5" s="60"/>
    </row>
    <row r="6" spans="1:15" s="8" customFormat="1" ht="15" customHeight="1" x14ac:dyDescent="0.2">
      <c r="A6" s="33"/>
      <c r="B6" s="84" t="s">
        <v>0</v>
      </c>
      <c r="C6" s="85"/>
      <c r="D6" s="85"/>
      <c r="E6" s="85"/>
      <c r="F6" s="85"/>
      <c r="G6" s="85"/>
      <c r="H6" s="85"/>
      <c r="I6" s="85"/>
      <c r="J6" s="85"/>
      <c r="K6" s="11" t="s">
        <v>16</v>
      </c>
      <c r="L6" s="61" t="s">
        <v>33</v>
      </c>
      <c r="M6" s="62"/>
      <c r="N6" s="62"/>
      <c r="O6" s="63"/>
    </row>
    <row r="7" spans="1:15" s="8" customFormat="1" ht="15" customHeight="1" x14ac:dyDescent="0.2">
      <c r="A7" s="32"/>
      <c r="B7" s="84" t="s">
        <v>1</v>
      </c>
      <c r="C7" s="85"/>
      <c r="D7" s="85"/>
      <c r="E7" s="85"/>
      <c r="F7" s="85"/>
      <c r="G7" s="85"/>
      <c r="H7" s="85"/>
      <c r="I7" s="85"/>
      <c r="J7" s="85"/>
      <c r="K7" s="11" t="s">
        <v>16</v>
      </c>
      <c r="L7" s="64" t="s">
        <v>33</v>
      </c>
      <c r="M7" s="48"/>
      <c r="N7" s="48"/>
      <c r="O7" s="49"/>
    </row>
    <row r="8" spans="1:15" s="8" customFormat="1" ht="15" customHeight="1" x14ac:dyDescent="0.2">
      <c r="A8" s="32"/>
      <c r="B8" s="84" t="s">
        <v>161</v>
      </c>
      <c r="C8" s="85"/>
      <c r="D8" s="85"/>
      <c r="E8" s="85"/>
      <c r="F8" s="85"/>
      <c r="G8" s="85"/>
      <c r="H8" s="85"/>
      <c r="I8" s="85"/>
      <c r="J8" s="85"/>
      <c r="K8" s="11" t="s">
        <v>16</v>
      </c>
      <c r="L8" s="64" t="s">
        <v>33</v>
      </c>
      <c r="M8" s="48"/>
      <c r="N8" s="48"/>
      <c r="O8" s="49"/>
    </row>
    <row r="9" spans="1:15" s="8" customFormat="1" ht="15" customHeight="1" x14ac:dyDescent="0.2">
      <c r="A9" s="32"/>
      <c r="B9" s="12" t="s">
        <v>162</v>
      </c>
      <c r="D9" s="9"/>
      <c r="E9" s="10"/>
      <c r="F9" s="10"/>
      <c r="G9" s="10"/>
      <c r="H9" s="1"/>
      <c r="I9" s="3"/>
      <c r="J9" s="3"/>
      <c r="K9" s="4" t="s">
        <v>32</v>
      </c>
      <c r="L9" s="47"/>
      <c r="M9" s="48"/>
      <c r="N9" s="48"/>
      <c r="O9" s="49"/>
    </row>
    <row r="10" spans="1:15" s="8" customFormat="1" ht="15" customHeight="1" x14ac:dyDescent="0.2">
      <c r="A10" s="32"/>
      <c r="B10" s="12" t="s">
        <v>163</v>
      </c>
      <c r="D10" s="9"/>
      <c r="E10" s="10"/>
      <c r="F10" s="10"/>
      <c r="G10" s="10"/>
      <c r="H10" s="1"/>
      <c r="I10" s="3"/>
      <c r="J10" s="3"/>
      <c r="K10" s="3" t="s">
        <v>32</v>
      </c>
      <c r="L10" s="13"/>
      <c r="M10" s="14"/>
      <c r="N10" s="14"/>
      <c r="O10" s="15"/>
    </row>
    <row r="11" spans="1:15" s="8" customFormat="1" ht="15" customHeight="1" x14ac:dyDescent="0.2">
      <c r="A11" s="32"/>
      <c r="B11" s="16"/>
      <c r="D11" s="9"/>
      <c r="E11" s="10"/>
      <c r="F11" s="10"/>
      <c r="G11" s="10"/>
      <c r="H11" s="1"/>
      <c r="I11" s="3"/>
      <c r="J11" s="3"/>
      <c r="K11" s="11" t="s">
        <v>17</v>
      </c>
      <c r="L11" s="58"/>
      <c r="M11" s="59"/>
      <c r="N11" s="59"/>
      <c r="O11" s="60"/>
    </row>
    <row r="12" spans="1:15" s="8" customFormat="1" ht="15" customHeight="1" x14ac:dyDescent="0.2">
      <c r="A12" s="32"/>
      <c r="B12" s="16"/>
      <c r="D12" s="9"/>
      <c r="E12" s="10"/>
      <c r="F12" s="10"/>
      <c r="G12" s="3"/>
      <c r="H12" s="4"/>
      <c r="I12" s="17"/>
      <c r="J12" s="11" t="s">
        <v>20</v>
      </c>
      <c r="K12" s="18" t="s">
        <v>18</v>
      </c>
      <c r="L12" s="58"/>
      <c r="M12" s="59"/>
      <c r="N12" s="59"/>
      <c r="O12" s="60"/>
    </row>
    <row r="13" spans="1:15" s="8" customFormat="1" ht="15" customHeight="1" x14ac:dyDescent="0.2">
      <c r="A13" s="32"/>
      <c r="B13" s="2"/>
      <c r="D13" s="9"/>
      <c r="E13" s="10"/>
      <c r="F13" s="10"/>
      <c r="G13" s="10"/>
      <c r="H13" s="4"/>
      <c r="K13" s="18" t="s">
        <v>19</v>
      </c>
      <c r="L13" s="58"/>
      <c r="M13" s="59"/>
      <c r="N13" s="59"/>
      <c r="O13" s="60"/>
    </row>
    <row r="14" spans="1:15" s="8" customFormat="1" ht="15" customHeight="1" x14ac:dyDescent="0.2">
      <c r="A14" s="32"/>
      <c r="B14" s="2"/>
      <c r="D14" s="9"/>
      <c r="E14" s="1"/>
      <c r="F14" s="10"/>
      <c r="G14" s="10"/>
      <c r="H14" s="4"/>
      <c r="I14" s="10"/>
      <c r="J14" s="10"/>
      <c r="K14" s="10" t="s">
        <v>21</v>
      </c>
      <c r="L14" s="58"/>
      <c r="M14" s="59"/>
      <c r="N14" s="59"/>
      <c r="O14" s="60"/>
    </row>
    <row r="15" spans="1:15" ht="15" customHeight="1" x14ac:dyDescent="0.2">
      <c r="A15" s="32"/>
      <c r="B15" s="2"/>
      <c r="C15" s="8"/>
      <c r="D15" s="9"/>
      <c r="E15" s="1"/>
      <c r="F15" s="10"/>
      <c r="G15" s="10"/>
      <c r="H15" s="10"/>
      <c r="I15" s="10"/>
      <c r="J15" s="10"/>
      <c r="K15" s="10"/>
      <c r="L15" s="11"/>
      <c r="M15" s="11"/>
      <c r="N15" s="19"/>
      <c r="O15" s="19"/>
    </row>
    <row r="16" spans="1:15" ht="15" customHeight="1" x14ac:dyDescent="0.2">
      <c r="A16" s="32"/>
      <c r="B16" s="2"/>
      <c r="C16" s="8"/>
      <c r="D16" s="9"/>
      <c r="E16" s="1"/>
      <c r="F16" s="10"/>
      <c r="G16" s="10"/>
      <c r="H16" s="52" t="s">
        <v>27</v>
      </c>
      <c r="I16" s="52"/>
      <c r="J16" s="52" t="s">
        <v>26</v>
      </c>
      <c r="K16" s="53"/>
      <c r="L16" s="50" t="s">
        <v>22</v>
      </c>
      <c r="M16" s="56"/>
      <c r="N16" s="56"/>
      <c r="O16" s="57"/>
    </row>
    <row r="17" spans="1:15" ht="15" customHeight="1" x14ac:dyDescent="0.2">
      <c r="A17" s="32"/>
      <c r="B17" s="2"/>
      <c r="C17" s="8"/>
      <c r="D17" s="9"/>
      <c r="E17" s="1"/>
      <c r="F17" s="10"/>
      <c r="G17" s="10"/>
      <c r="H17" s="52"/>
      <c r="I17" s="52"/>
      <c r="J17" s="53"/>
      <c r="K17" s="53"/>
      <c r="L17" s="54" t="s">
        <v>23</v>
      </c>
      <c r="M17" s="55"/>
      <c r="N17" s="54" t="s">
        <v>24</v>
      </c>
      <c r="O17" s="55"/>
    </row>
    <row r="18" spans="1:15" ht="15" customHeight="1" x14ac:dyDescent="0.2">
      <c r="A18" s="32"/>
      <c r="B18" s="2"/>
      <c r="C18" s="8"/>
      <c r="D18" s="9"/>
      <c r="E18" s="1"/>
      <c r="F18" s="10"/>
      <c r="G18" s="10"/>
      <c r="H18" s="50"/>
      <c r="I18" s="51"/>
      <c r="J18" s="50" t="s">
        <v>166</v>
      </c>
      <c r="K18" s="51"/>
      <c r="L18" s="50" t="s">
        <v>147</v>
      </c>
      <c r="M18" s="51"/>
      <c r="N18" s="50" t="s">
        <v>166</v>
      </c>
      <c r="O18" s="51"/>
    </row>
    <row r="19" spans="1:15" s="22" customFormat="1" ht="15" customHeight="1" x14ac:dyDescent="0.2">
      <c r="A19" s="34"/>
      <c r="B19" s="21"/>
      <c r="D19" s="23"/>
      <c r="E19" s="20"/>
      <c r="F19" s="24"/>
      <c r="G19" s="24"/>
      <c r="H19" s="24"/>
      <c r="I19" s="24"/>
      <c r="J19" s="24"/>
      <c r="K19" s="24"/>
      <c r="L19" s="24"/>
      <c r="M19" s="25"/>
      <c r="N19" s="25"/>
      <c r="O19" s="26"/>
    </row>
    <row r="20" spans="1:15" s="22" customFormat="1" ht="15" customHeight="1" x14ac:dyDescent="0.2">
      <c r="A20" s="34"/>
      <c r="B20" s="21"/>
      <c r="D20" s="23"/>
      <c r="E20" s="20"/>
      <c r="F20" s="24"/>
      <c r="G20" s="20" t="s">
        <v>25</v>
      </c>
      <c r="H20" s="24"/>
      <c r="I20" s="24"/>
      <c r="J20" s="24"/>
      <c r="K20" s="24"/>
      <c r="L20" s="24"/>
      <c r="M20" s="25"/>
      <c r="N20" s="25"/>
      <c r="O20" s="26"/>
    </row>
    <row r="21" spans="1:15" s="22" customFormat="1" ht="15" customHeight="1" x14ac:dyDescent="0.2">
      <c r="A21" s="34"/>
      <c r="B21" s="21"/>
      <c r="D21" s="23"/>
      <c r="E21" s="20"/>
      <c r="F21" s="24"/>
      <c r="G21" s="20" t="s">
        <v>165</v>
      </c>
      <c r="H21" s="24"/>
      <c r="I21" s="24"/>
      <c r="J21" s="24"/>
      <c r="K21" s="24"/>
      <c r="L21" s="24"/>
      <c r="M21" s="25"/>
      <c r="N21" s="25"/>
      <c r="O21" s="26"/>
    </row>
    <row r="22" spans="1:15" s="22" customFormat="1" ht="15" customHeight="1" x14ac:dyDescent="0.2">
      <c r="A22" s="34"/>
      <c r="B22" s="21"/>
      <c r="D22" s="23"/>
      <c r="E22" s="20"/>
      <c r="F22" s="24"/>
      <c r="G22" s="24"/>
      <c r="H22" s="24"/>
      <c r="I22" s="24"/>
      <c r="J22" s="24"/>
      <c r="K22" s="24"/>
      <c r="L22" s="24"/>
      <c r="M22" s="25"/>
      <c r="N22" s="25"/>
      <c r="O22" s="26"/>
    </row>
    <row r="23" spans="1:15" s="22" customFormat="1" ht="15" customHeight="1" x14ac:dyDescent="0.2">
      <c r="A23" s="34"/>
      <c r="B23" s="22" t="s">
        <v>164</v>
      </c>
      <c r="C23" s="27"/>
      <c r="D23" s="23"/>
      <c r="E23" s="20"/>
      <c r="F23" s="24"/>
      <c r="G23" s="24"/>
      <c r="H23" s="24"/>
      <c r="I23" s="24"/>
      <c r="J23" s="24"/>
      <c r="K23" s="24"/>
      <c r="L23" s="24"/>
      <c r="M23" s="25"/>
      <c r="N23" s="25"/>
      <c r="O23" s="26"/>
    </row>
    <row r="24" spans="1:15" s="22" customFormat="1" ht="15" customHeight="1" x14ac:dyDescent="0.2">
      <c r="A24" s="34"/>
      <c r="B24" s="22" t="s">
        <v>154</v>
      </c>
      <c r="C24" s="27"/>
      <c r="D24" s="23"/>
      <c r="E24" s="20"/>
      <c r="F24" s="24"/>
      <c r="G24" s="24"/>
      <c r="H24" s="82" t="s">
        <v>159</v>
      </c>
      <c r="I24" s="83"/>
      <c r="J24" s="26" t="s">
        <v>160</v>
      </c>
      <c r="K24" s="24"/>
      <c r="L24" s="24"/>
      <c r="M24" s="25"/>
      <c r="N24" s="25"/>
      <c r="O24" s="26"/>
    </row>
    <row r="25" spans="1:15" s="22" customFormat="1" ht="15" customHeight="1" outlineLevel="1" x14ac:dyDescent="0.2">
      <c r="A25" s="34"/>
      <c r="B25" s="22" t="s">
        <v>157</v>
      </c>
      <c r="C25" s="27"/>
      <c r="D25" s="23"/>
      <c r="E25" s="20"/>
      <c r="F25" s="24"/>
      <c r="G25" s="24"/>
      <c r="H25" s="82" t="s">
        <v>158</v>
      </c>
      <c r="I25" s="83"/>
      <c r="J25" s="26" t="s">
        <v>148</v>
      </c>
      <c r="K25" s="24"/>
      <c r="L25" s="24"/>
      <c r="M25" s="25"/>
      <c r="N25" s="25"/>
      <c r="O25" s="26"/>
    </row>
    <row r="26" spans="1:15" s="22" customFormat="1" ht="15" customHeight="1" outlineLevel="1" x14ac:dyDescent="0.2">
      <c r="A26" s="34"/>
      <c r="B26" s="22" t="s">
        <v>155</v>
      </c>
      <c r="C26" s="27"/>
      <c r="D26" s="23"/>
      <c r="E26" s="20"/>
      <c r="F26" s="24"/>
      <c r="G26" s="24"/>
      <c r="H26" s="82" t="s">
        <v>156</v>
      </c>
      <c r="I26" s="83"/>
      <c r="J26" s="26" t="s">
        <v>148</v>
      </c>
      <c r="K26" s="24"/>
      <c r="L26" s="24"/>
      <c r="M26" s="25"/>
      <c r="N26" s="25"/>
      <c r="O26" s="26"/>
    </row>
    <row r="27" spans="1:15" s="22" customFormat="1" ht="15" customHeight="1" outlineLevel="1" x14ac:dyDescent="0.2">
      <c r="A27" s="34"/>
      <c r="B27" s="22" t="s">
        <v>149</v>
      </c>
      <c r="C27" s="27"/>
      <c r="D27" s="23"/>
      <c r="E27" s="20"/>
      <c r="F27" s="24"/>
      <c r="G27" s="24"/>
      <c r="H27" s="82" t="s">
        <v>150</v>
      </c>
      <c r="I27" s="83"/>
      <c r="J27" s="26" t="s">
        <v>148</v>
      </c>
      <c r="K27" s="24"/>
      <c r="L27" s="24"/>
      <c r="M27" s="25"/>
      <c r="N27" s="25"/>
      <c r="O27" s="26"/>
    </row>
    <row r="28" spans="1:15" s="22" customFormat="1" ht="15" customHeight="1" outlineLevel="2" x14ac:dyDescent="0.2">
      <c r="A28" s="34"/>
      <c r="B28" s="22" t="s">
        <v>151</v>
      </c>
      <c r="C28" s="27"/>
      <c r="D28" s="23"/>
      <c r="E28" s="20"/>
      <c r="F28" s="24"/>
      <c r="G28" s="24"/>
      <c r="H28" s="82" t="s">
        <v>152</v>
      </c>
      <c r="I28" s="83"/>
      <c r="J28" s="26" t="s">
        <v>153</v>
      </c>
      <c r="K28" s="24"/>
      <c r="L28" s="24"/>
      <c r="M28" s="25"/>
      <c r="N28" s="25"/>
      <c r="O28" s="26"/>
    </row>
    <row r="29" spans="1:15" s="22" customFormat="1" x14ac:dyDescent="0.2">
      <c r="A29" s="34"/>
      <c r="B29" s="21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</row>
    <row r="30" spans="1:15" ht="15" customHeight="1" x14ac:dyDescent="0.2">
      <c r="A30" s="65" t="s">
        <v>2</v>
      </c>
      <c r="B30" s="67" t="s">
        <v>35</v>
      </c>
      <c r="C30" s="69" t="s">
        <v>3</v>
      </c>
      <c r="D30" s="71" t="s">
        <v>4</v>
      </c>
      <c r="E30" s="71" t="s">
        <v>5</v>
      </c>
      <c r="F30" s="74" t="s">
        <v>28</v>
      </c>
      <c r="G30" s="75"/>
      <c r="H30" s="75"/>
      <c r="I30" s="75"/>
      <c r="J30" s="74" t="s">
        <v>29</v>
      </c>
      <c r="K30" s="75"/>
      <c r="L30" s="75"/>
      <c r="M30" s="75"/>
      <c r="N30" s="69" t="s">
        <v>30</v>
      </c>
      <c r="O30" s="72" t="s">
        <v>31</v>
      </c>
    </row>
    <row r="31" spans="1:15" ht="15" customHeight="1" x14ac:dyDescent="0.2">
      <c r="A31" s="65"/>
      <c r="B31" s="68"/>
      <c r="C31" s="70"/>
      <c r="D31" s="71"/>
      <c r="E31" s="71"/>
      <c r="F31" s="71" t="s">
        <v>6</v>
      </c>
      <c r="G31" s="74" t="s">
        <v>7</v>
      </c>
      <c r="H31" s="75"/>
      <c r="I31" s="75"/>
      <c r="J31" s="71" t="s">
        <v>6</v>
      </c>
      <c r="K31" s="74" t="s">
        <v>7</v>
      </c>
      <c r="L31" s="75"/>
      <c r="M31" s="75"/>
      <c r="N31" s="70"/>
      <c r="O31" s="73"/>
    </row>
    <row r="32" spans="1:15" ht="15" customHeight="1" x14ac:dyDescent="0.2">
      <c r="A32" s="65"/>
      <c r="B32" s="68"/>
      <c r="C32" s="70"/>
      <c r="D32" s="71"/>
      <c r="E32" s="71"/>
      <c r="F32" s="71"/>
      <c r="G32" s="71" t="s">
        <v>8</v>
      </c>
      <c r="H32" s="71" t="s">
        <v>10</v>
      </c>
      <c r="I32" s="69" t="s">
        <v>9</v>
      </c>
      <c r="J32" s="71"/>
      <c r="K32" s="71" t="s">
        <v>8</v>
      </c>
      <c r="L32" s="71" t="s">
        <v>10</v>
      </c>
      <c r="M32" s="76" t="s">
        <v>9</v>
      </c>
      <c r="N32" s="70"/>
      <c r="O32" s="73"/>
    </row>
    <row r="33" spans="1:15" ht="12.75" customHeight="1" x14ac:dyDescent="0.2">
      <c r="A33" s="66"/>
      <c r="B33" s="68"/>
      <c r="C33" s="70"/>
      <c r="D33" s="69"/>
      <c r="E33" s="69"/>
      <c r="F33" s="69"/>
      <c r="G33" s="69"/>
      <c r="H33" s="69"/>
      <c r="I33" s="70"/>
      <c r="J33" s="69"/>
      <c r="K33" s="69"/>
      <c r="L33" s="69"/>
      <c r="M33" s="77"/>
      <c r="N33" s="70"/>
      <c r="O33" s="73"/>
    </row>
    <row r="34" spans="1:15" x14ac:dyDescent="0.2">
      <c r="A34" s="42">
        <v>1</v>
      </c>
      <c r="B34" s="43">
        <v>2</v>
      </c>
      <c r="C34" s="44">
        <v>3</v>
      </c>
      <c r="D34" s="45">
        <v>4</v>
      </c>
      <c r="E34" s="44">
        <v>5</v>
      </c>
      <c r="F34" s="45">
        <v>6</v>
      </c>
      <c r="G34" s="44">
        <v>7</v>
      </c>
      <c r="H34" s="45">
        <v>8</v>
      </c>
      <c r="I34" s="44">
        <v>9</v>
      </c>
      <c r="J34" s="45">
        <v>10</v>
      </c>
      <c r="K34" s="44">
        <v>11</v>
      </c>
      <c r="L34" s="45">
        <v>12</v>
      </c>
      <c r="M34" s="44">
        <v>13</v>
      </c>
      <c r="N34" s="45">
        <v>14</v>
      </c>
      <c r="O34" s="44">
        <v>15</v>
      </c>
    </row>
    <row r="35" spans="1:15" ht="19.149999999999999" customHeight="1" x14ac:dyDescent="0.2">
      <c r="A35" s="80" t="s">
        <v>36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</row>
    <row r="36" spans="1:15" ht="19.149999999999999" customHeight="1" x14ac:dyDescent="0.2">
      <c r="A36" s="78" t="s">
        <v>37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</row>
    <row r="37" spans="1:15" ht="67.5" x14ac:dyDescent="0.2">
      <c r="A37" s="36" t="s">
        <v>38</v>
      </c>
      <c r="B37" s="37" t="s">
        <v>41</v>
      </c>
      <c r="C37" s="38" t="s">
        <v>39</v>
      </c>
      <c r="D37" s="39" t="s">
        <v>40</v>
      </c>
      <c r="E37" s="40">
        <v>2</v>
      </c>
      <c r="F37" s="40">
        <v>4.4000000000000004</v>
      </c>
      <c r="G37" s="40">
        <v>3.61</v>
      </c>
      <c r="H37" s="40">
        <v>0.79</v>
      </c>
      <c r="I37" s="41"/>
      <c r="J37" s="40">
        <v>9</v>
      </c>
      <c r="K37" s="40">
        <v>7</v>
      </c>
      <c r="L37" s="40">
        <v>2</v>
      </c>
      <c r="M37" s="41"/>
      <c r="N37" s="41" t="s">
        <v>42</v>
      </c>
      <c r="O37" s="41" t="s">
        <v>43</v>
      </c>
    </row>
    <row r="38" spans="1:15" ht="67.5" x14ac:dyDescent="0.2">
      <c r="A38" s="36" t="s">
        <v>44</v>
      </c>
      <c r="B38" s="37" t="s">
        <v>41</v>
      </c>
      <c r="C38" s="38" t="s">
        <v>45</v>
      </c>
      <c r="D38" s="39" t="s">
        <v>40</v>
      </c>
      <c r="E38" s="40">
        <v>2</v>
      </c>
      <c r="F38" s="40">
        <v>15.28</v>
      </c>
      <c r="G38" s="40">
        <v>12.02</v>
      </c>
      <c r="H38" s="40">
        <v>2.66</v>
      </c>
      <c r="I38" s="41"/>
      <c r="J38" s="40">
        <v>31</v>
      </c>
      <c r="K38" s="40">
        <v>24</v>
      </c>
      <c r="L38" s="40">
        <v>5</v>
      </c>
      <c r="M38" s="41"/>
      <c r="N38" s="41" t="s">
        <v>46</v>
      </c>
      <c r="O38" s="41" t="s">
        <v>43</v>
      </c>
    </row>
    <row r="39" spans="1:15" ht="67.5" x14ac:dyDescent="0.2">
      <c r="A39" s="36" t="s">
        <v>47</v>
      </c>
      <c r="B39" s="37" t="s">
        <v>49</v>
      </c>
      <c r="C39" s="38" t="s">
        <v>48</v>
      </c>
      <c r="D39" s="39" t="s">
        <v>40</v>
      </c>
      <c r="E39" s="40">
        <v>7</v>
      </c>
      <c r="F39" s="40">
        <v>6.9</v>
      </c>
      <c r="G39" s="40">
        <v>6.59</v>
      </c>
      <c r="H39" s="40">
        <v>0.31</v>
      </c>
      <c r="I39" s="41"/>
      <c r="J39" s="40">
        <v>48</v>
      </c>
      <c r="K39" s="40">
        <v>46</v>
      </c>
      <c r="L39" s="40">
        <v>2</v>
      </c>
      <c r="M39" s="41"/>
      <c r="N39" s="41" t="s">
        <v>50</v>
      </c>
      <c r="O39" s="41" t="s">
        <v>43</v>
      </c>
    </row>
    <row r="40" spans="1:15" ht="78.75" x14ac:dyDescent="0.2">
      <c r="A40" s="36" t="s">
        <v>51</v>
      </c>
      <c r="B40" s="37" t="s">
        <v>53</v>
      </c>
      <c r="C40" s="38" t="s">
        <v>52</v>
      </c>
      <c r="D40" s="39" t="s">
        <v>40</v>
      </c>
      <c r="E40" s="40">
        <v>7</v>
      </c>
      <c r="F40" s="40">
        <v>56</v>
      </c>
      <c r="G40" s="40">
        <v>21.95</v>
      </c>
      <c r="H40" s="40">
        <v>1.04</v>
      </c>
      <c r="I40" s="41"/>
      <c r="J40" s="40">
        <v>392</v>
      </c>
      <c r="K40" s="40">
        <v>154</v>
      </c>
      <c r="L40" s="40">
        <v>7</v>
      </c>
      <c r="M40" s="41"/>
      <c r="N40" s="41" t="s">
        <v>54</v>
      </c>
      <c r="O40" s="41" t="s">
        <v>43</v>
      </c>
    </row>
    <row r="41" spans="1:15" ht="67.5" x14ac:dyDescent="0.2">
      <c r="A41" s="36" t="s">
        <v>55</v>
      </c>
      <c r="B41" s="37" t="s">
        <v>58</v>
      </c>
      <c r="C41" s="38" t="s">
        <v>56</v>
      </c>
      <c r="D41" s="39" t="s">
        <v>57</v>
      </c>
      <c r="E41" s="40">
        <v>7</v>
      </c>
      <c r="F41" s="40">
        <v>506.55</v>
      </c>
      <c r="G41" s="41"/>
      <c r="H41" s="41"/>
      <c r="I41" s="41"/>
      <c r="J41" s="40">
        <v>3546</v>
      </c>
      <c r="K41" s="41"/>
      <c r="L41" s="41"/>
      <c r="M41" s="41"/>
      <c r="N41" s="41" t="s">
        <v>43</v>
      </c>
      <c r="O41" s="41" t="s">
        <v>43</v>
      </c>
    </row>
    <row r="42" spans="1:15" ht="19.149999999999999" customHeight="1" x14ac:dyDescent="0.2">
      <c r="A42" s="78" t="s">
        <v>59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</row>
    <row r="43" spans="1:15" ht="56.25" x14ac:dyDescent="0.2">
      <c r="A43" s="36" t="s">
        <v>60</v>
      </c>
      <c r="B43" s="37" t="s">
        <v>63</v>
      </c>
      <c r="C43" s="38" t="s">
        <v>61</v>
      </c>
      <c r="D43" s="39" t="s">
        <v>62</v>
      </c>
      <c r="E43" s="40">
        <v>0.17</v>
      </c>
      <c r="F43" s="40">
        <v>77.78</v>
      </c>
      <c r="G43" s="40">
        <v>77.53</v>
      </c>
      <c r="H43" s="40">
        <v>0.25</v>
      </c>
      <c r="I43" s="41"/>
      <c r="J43" s="40">
        <v>13</v>
      </c>
      <c r="K43" s="40">
        <v>13</v>
      </c>
      <c r="L43" s="41"/>
      <c r="M43" s="41"/>
      <c r="N43" s="41" t="s">
        <v>64</v>
      </c>
      <c r="O43" s="41" t="s">
        <v>43</v>
      </c>
    </row>
    <row r="44" spans="1:15" ht="56.25" x14ac:dyDescent="0.2">
      <c r="A44" s="36" t="s">
        <v>65</v>
      </c>
      <c r="B44" s="37" t="s">
        <v>68</v>
      </c>
      <c r="C44" s="38" t="s">
        <v>66</v>
      </c>
      <c r="D44" s="39" t="s">
        <v>67</v>
      </c>
      <c r="E44" s="40">
        <v>0.17</v>
      </c>
      <c r="F44" s="40">
        <v>581.23</v>
      </c>
      <c r="G44" s="40">
        <v>569.57000000000005</v>
      </c>
      <c r="H44" s="41"/>
      <c r="I44" s="41"/>
      <c r="J44" s="40">
        <v>99</v>
      </c>
      <c r="K44" s="40">
        <v>97</v>
      </c>
      <c r="L44" s="41"/>
      <c r="M44" s="41"/>
      <c r="N44" s="41" t="s">
        <v>69</v>
      </c>
      <c r="O44" s="41" t="s">
        <v>43</v>
      </c>
    </row>
    <row r="45" spans="1:15" ht="56.25" x14ac:dyDescent="0.2">
      <c r="A45" s="36" t="s">
        <v>70</v>
      </c>
      <c r="B45" s="37" t="s">
        <v>73</v>
      </c>
      <c r="C45" s="38" t="s">
        <v>71</v>
      </c>
      <c r="D45" s="39" t="s">
        <v>72</v>
      </c>
      <c r="E45" s="40">
        <v>0.12</v>
      </c>
      <c r="F45" s="40">
        <v>129.24</v>
      </c>
      <c r="G45" s="40">
        <v>127.28</v>
      </c>
      <c r="H45" s="40">
        <v>1.96</v>
      </c>
      <c r="I45" s="41"/>
      <c r="J45" s="40">
        <v>16</v>
      </c>
      <c r="K45" s="40">
        <v>16</v>
      </c>
      <c r="L45" s="41"/>
      <c r="M45" s="41"/>
      <c r="N45" s="41" t="s">
        <v>74</v>
      </c>
      <c r="O45" s="41" t="s">
        <v>43</v>
      </c>
    </row>
    <row r="46" spans="1:15" ht="67.5" x14ac:dyDescent="0.2">
      <c r="A46" s="36" t="s">
        <v>75</v>
      </c>
      <c r="B46" s="37" t="s">
        <v>78</v>
      </c>
      <c r="C46" s="38" t="s">
        <v>76</v>
      </c>
      <c r="D46" s="39" t="s">
        <v>77</v>
      </c>
      <c r="E46" s="40">
        <v>0.12</v>
      </c>
      <c r="F46" s="40">
        <v>3421.75</v>
      </c>
      <c r="G46" s="40">
        <v>64.5</v>
      </c>
      <c r="H46" s="40">
        <v>54.32</v>
      </c>
      <c r="I46" s="40">
        <v>4.22</v>
      </c>
      <c r="J46" s="40">
        <v>411</v>
      </c>
      <c r="K46" s="40">
        <v>8</v>
      </c>
      <c r="L46" s="40">
        <v>7</v>
      </c>
      <c r="M46" s="40">
        <v>1</v>
      </c>
      <c r="N46" s="41" t="s">
        <v>79</v>
      </c>
      <c r="O46" s="41" t="s">
        <v>80</v>
      </c>
    </row>
    <row r="47" spans="1:15" ht="56.25" x14ac:dyDescent="0.2">
      <c r="A47" s="36" t="s">
        <v>81</v>
      </c>
      <c r="B47" s="37" t="s">
        <v>63</v>
      </c>
      <c r="C47" s="38" t="s">
        <v>61</v>
      </c>
      <c r="D47" s="39" t="s">
        <v>62</v>
      </c>
      <c r="E47" s="40">
        <v>0.17</v>
      </c>
      <c r="F47" s="40">
        <v>77.78</v>
      </c>
      <c r="G47" s="40">
        <v>77.53</v>
      </c>
      <c r="H47" s="40">
        <v>0.25</v>
      </c>
      <c r="I47" s="41"/>
      <c r="J47" s="40">
        <v>13</v>
      </c>
      <c r="K47" s="40">
        <v>13</v>
      </c>
      <c r="L47" s="41"/>
      <c r="M47" s="41"/>
      <c r="N47" s="41" t="s">
        <v>64</v>
      </c>
      <c r="O47" s="41" t="s">
        <v>43</v>
      </c>
    </row>
    <row r="48" spans="1:15" ht="67.5" x14ac:dyDescent="0.2">
      <c r="A48" s="36" t="s">
        <v>82</v>
      </c>
      <c r="B48" s="37" t="s">
        <v>85</v>
      </c>
      <c r="C48" s="38" t="s">
        <v>84</v>
      </c>
      <c r="D48" s="39" t="s">
        <v>83</v>
      </c>
      <c r="E48" s="40">
        <v>2.6</v>
      </c>
      <c r="F48" s="40">
        <v>293.45</v>
      </c>
      <c r="G48" s="40">
        <v>124.75</v>
      </c>
      <c r="H48" s="40">
        <v>2.69</v>
      </c>
      <c r="I48" s="41"/>
      <c r="J48" s="40">
        <v>763</v>
      </c>
      <c r="K48" s="40">
        <v>324</v>
      </c>
      <c r="L48" s="40">
        <v>7</v>
      </c>
      <c r="M48" s="41"/>
      <c r="N48" s="41" t="s">
        <v>86</v>
      </c>
      <c r="O48" s="41" t="s">
        <v>43</v>
      </c>
    </row>
    <row r="49" spans="1:15" ht="67.5" x14ac:dyDescent="0.2">
      <c r="A49" s="36" t="s">
        <v>87</v>
      </c>
      <c r="B49" s="37" t="s">
        <v>89</v>
      </c>
      <c r="C49" s="38" t="s">
        <v>88</v>
      </c>
      <c r="D49" s="39" t="s">
        <v>57</v>
      </c>
      <c r="E49" s="40">
        <v>4</v>
      </c>
      <c r="F49" s="40">
        <v>244.56</v>
      </c>
      <c r="G49" s="41"/>
      <c r="H49" s="41"/>
      <c r="I49" s="41"/>
      <c r="J49" s="40">
        <v>978</v>
      </c>
      <c r="K49" s="41"/>
      <c r="L49" s="41"/>
      <c r="M49" s="41"/>
      <c r="N49" s="41" t="s">
        <v>43</v>
      </c>
      <c r="O49" s="41" t="s">
        <v>43</v>
      </c>
    </row>
    <row r="50" spans="1:15" ht="67.5" x14ac:dyDescent="0.2">
      <c r="A50" s="36" t="s">
        <v>90</v>
      </c>
      <c r="B50" s="37" t="s">
        <v>93</v>
      </c>
      <c r="C50" s="38" t="s">
        <v>91</v>
      </c>
      <c r="D50" s="39" t="s">
        <v>92</v>
      </c>
      <c r="E50" s="40">
        <v>3</v>
      </c>
      <c r="F50" s="40">
        <v>158.26</v>
      </c>
      <c r="G50" s="41"/>
      <c r="H50" s="40">
        <v>158.26</v>
      </c>
      <c r="I50" s="40">
        <v>14.58</v>
      </c>
      <c r="J50" s="40">
        <v>475</v>
      </c>
      <c r="K50" s="41"/>
      <c r="L50" s="40">
        <v>475</v>
      </c>
      <c r="M50" s="40">
        <v>44</v>
      </c>
      <c r="N50" s="41" t="s">
        <v>43</v>
      </c>
      <c r="O50" s="41" t="s">
        <v>43</v>
      </c>
    </row>
    <row r="51" spans="1:15" ht="56.25" x14ac:dyDescent="0.2">
      <c r="A51" s="36" t="s">
        <v>94</v>
      </c>
      <c r="B51" s="37" t="s">
        <v>97</v>
      </c>
      <c r="C51" s="38" t="s">
        <v>95</v>
      </c>
      <c r="D51" s="39" t="s">
        <v>96</v>
      </c>
      <c r="E51" s="40">
        <v>0.17</v>
      </c>
      <c r="F51" s="40">
        <v>6914.69</v>
      </c>
      <c r="G51" s="40">
        <v>538.97</v>
      </c>
      <c r="H51" s="40">
        <v>2276.3000000000002</v>
      </c>
      <c r="I51" s="40">
        <v>81.75</v>
      </c>
      <c r="J51" s="40">
        <v>1175</v>
      </c>
      <c r="K51" s="40">
        <v>92</v>
      </c>
      <c r="L51" s="40">
        <v>387</v>
      </c>
      <c r="M51" s="40">
        <v>14</v>
      </c>
      <c r="N51" s="41" t="s">
        <v>98</v>
      </c>
      <c r="O51" s="41" t="s">
        <v>99</v>
      </c>
    </row>
    <row r="52" spans="1:15" ht="56.25" x14ac:dyDescent="0.2">
      <c r="A52" s="36" t="s">
        <v>100</v>
      </c>
      <c r="B52" s="37" t="s">
        <v>103</v>
      </c>
      <c r="C52" s="38" t="s">
        <v>101</v>
      </c>
      <c r="D52" s="39" t="s">
        <v>102</v>
      </c>
      <c r="E52" s="40">
        <v>0.96</v>
      </c>
      <c r="F52" s="40">
        <v>177.22</v>
      </c>
      <c r="G52" s="40">
        <v>177.22</v>
      </c>
      <c r="H52" s="41"/>
      <c r="I52" s="41"/>
      <c r="J52" s="40">
        <v>170</v>
      </c>
      <c r="K52" s="40">
        <v>170</v>
      </c>
      <c r="L52" s="41"/>
      <c r="M52" s="41"/>
      <c r="N52" s="41" t="s">
        <v>104</v>
      </c>
      <c r="O52" s="41" t="s">
        <v>43</v>
      </c>
    </row>
    <row r="53" spans="1:15" ht="56.25" x14ac:dyDescent="0.2">
      <c r="A53" s="36" t="s">
        <v>105</v>
      </c>
      <c r="B53" s="37" t="s">
        <v>108</v>
      </c>
      <c r="C53" s="38" t="s">
        <v>106</v>
      </c>
      <c r="D53" s="39" t="s">
        <v>107</v>
      </c>
      <c r="E53" s="40">
        <v>0.96</v>
      </c>
      <c r="F53" s="40">
        <v>1104.1500000000001</v>
      </c>
      <c r="G53" s="40">
        <v>137.58000000000001</v>
      </c>
      <c r="H53" s="40">
        <v>91.25</v>
      </c>
      <c r="I53" s="41"/>
      <c r="J53" s="40">
        <v>1060</v>
      </c>
      <c r="K53" s="40">
        <v>132</v>
      </c>
      <c r="L53" s="40">
        <v>88</v>
      </c>
      <c r="M53" s="41"/>
      <c r="N53" s="41" t="s">
        <v>109</v>
      </c>
      <c r="O53" s="41" t="s">
        <v>43</v>
      </c>
    </row>
    <row r="54" spans="1:15" ht="19.149999999999999" customHeight="1" x14ac:dyDescent="0.2">
      <c r="A54" s="78" t="s">
        <v>110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</row>
    <row r="55" spans="1:15" ht="56.25" x14ac:dyDescent="0.2">
      <c r="A55" s="36" t="s">
        <v>111</v>
      </c>
      <c r="B55" s="37" t="s">
        <v>114</v>
      </c>
      <c r="C55" s="38" t="s">
        <v>113</v>
      </c>
      <c r="D55" s="39" t="s">
        <v>112</v>
      </c>
      <c r="E55" s="40">
        <v>7.0000000000000007E-2</v>
      </c>
      <c r="F55" s="40">
        <v>872.75</v>
      </c>
      <c r="G55" s="40">
        <v>802.71</v>
      </c>
      <c r="H55" s="40">
        <v>4.4800000000000004</v>
      </c>
      <c r="I55" s="41"/>
      <c r="J55" s="40">
        <v>61</v>
      </c>
      <c r="K55" s="40">
        <v>56</v>
      </c>
      <c r="L55" s="41"/>
      <c r="M55" s="41"/>
      <c r="N55" s="41" t="s">
        <v>115</v>
      </c>
      <c r="O55" s="41" t="s">
        <v>43</v>
      </c>
    </row>
    <row r="56" spans="1:15" ht="67.5" x14ac:dyDescent="0.2">
      <c r="A56" s="36" t="s">
        <v>116</v>
      </c>
      <c r="B56" s="37" t="s">
        <v>118</v>
      </c>
      <c r="C56" s="38" t="s">
        <v>117</v>
      </c>
      <c r="D56" s="39" t="s">
        <v>57</v>
      </c>
      <c r="E56" s="40">
        <v>7</v>
      </c>
      <c r="F56" s="40">
        <v>100.86</v>
      </c>
      <c r="G56" s="41"/>
      <c r="H56" s="41"/>
      <c r="I56" s="41"/>
      <c r="J56" s="40">
        <v>706</v>
      </c>
      <c r="K56" s="41"/>
      <c r="L56" s="41"/>
      <c r="M56" s="41"/>
      <c r="N56" s="41" t="s">
        <v>43</v>
      </c>
      <c r="O56" s="41" t="s">
        <v>43</v>
      </c>
    </row>
    <row r="57" spans="1:15" ht="56.25" x14ac:dyDescent="0.2">
      <c r="A57" s="36" t="s">
        <v>119</v>
      </c>
      <c r="B57" s="37" t="s">
        <v>122</v>
      </c>
      <c r="C57" s="38" t="s">
        <v>120</v>
      </c>
      <c r="D57" s="39" t="s">
        <v>121</v>
      </c>
      <c r="E57" s="40">
        <v>0.08</v>
      </c>
      <c r="F57" s="40">
        <v>11412.27</v>
      </c>
      <c r="G57" s="40">
        <v>670.38</v>
      </c>
      <c r="H57" s="40">
        <v>24.09</v>
      </c>
      <c r="I57" s="40">
        <v>2.5099999999999998</v>
      </c>
      <c r="J57" s="40">
        <v>913</v>
      </c>
      <c r="K57" s="40">
        <v>54</v>
      </c>
      <c r="L57" s="40">
        <v>2</v>
      </c>
      <c r="M57" s="41"/>
      <c r="N57" s="41" t="s">
        <v>123</v>
      </c>
      <c r="O57" s="41" t="s">
        <v>124</v>
      </c>
    </row>
    <row r="58" spans="1:15" ht="56.25" x14ac:dyDescent="0.2">
      <c r="A58" s="36" t="s">
        <v>125</v>
      </c>
      <c r="B58" s="37" t="s">
        <v>128</v>
      </c>
      <c r="C58" s="38" t="s">
        <v>126</v>
      </c>
      <c r="D58" s="39" t="s">
        <v>127</v>
      </c>
      <c r="E58" s="40">
        <v>1.2800000000000001E-3</v>
      </c>
      <c r="F58" s="40">
        <v>1697.41</v>
      </c>
      <c r="G58" s="40">
        <v>1697.41</v>
      </c>
      <c r="H58" s="41"/>
      <c r="I58" s="41"/>
      <c r="J58" s="40">
        <v>2</v>
      </c>
      <c r="K58" s="40">
        <v>2</v>
      </c>
      <c r="L58" s="41"/>
      <c r="M58" s="41"/>
      <c r="N58" s="41" t="s">
        <v>129</v>
      </c>
      <c r="O58" s="41" t="s">
        <v>43</v>
      </c>
    </row>
    <row r="59" spans="1:15" x14ac:dyDescent="0.2">
      <c r="A59" s="78" t="s">
        <v>130</v>
      </c>
      <c r="B59" s="79"/>
      <c r="C59" s="79"/>
      <c r="D59" s="79"/>
      <c r="E59" s="79"/>
      <c r="F59" s="79"/>
      <c r="G59" s="79"/>
      <c r="H59" s="79"/>
      <c r="I59" s="79"/>
      <c r="J59" s="41">
        <v>10881</v>
      </c>
      <c r="K59" s="41">
        <v>1208</v>
      </c>
      <c r="L59" s="41">
        <v>982</v>
      </c>
      <c r="M59" s="41">
        <v>59</v>
      </c>
      <c r="N59" s="41">
        <v>128.59</v>
      </c>
      <c r="O59" s="41">
        <v>1.33</v>
      </c>
    </row>
    <row r="60" spans="1:15" x14ac:dyDescent="0.2">
      <c r="A60" s="78" t="s">
        <v>131</v>
      </c>
      <c r="B60" s="79"/>
      <c r="C60" s="79"/>
      <c r="D60" s="79"/>
      <c r="E60" s="79"/>
      <c r="F60" s="79"/>
      <c r="G60" s="79"/>
      <c r="H60" s="79"/>
      <c r="I60" s="79"/>
      <c r="J60" s="41">
        <v>11212</v>
      </c>
      <c r="K60" s="41">
        <v>1390</v>
      </c>
      <c r="L60" s="41">
        <v>1131</v>
      </c>
      <c r="M60" s="41">
        <v>68</v>
      </c>
      <c r="N60" s="41">
        <v>147.88</v>
      </c>
      <c r="O60" s="41">
        <v>1.53</v>
      </c>
    </row>
    <row r="61" spans="1:15" ht="21.95" customHeight="1" x14ac:dyDescent="0.2">
      <c r="A61" s="78" t="s">
        <v>132</v>
      </c>
      <c r="B61" s="79"/>
      <c r="C61" s="79"/>
      <c r="D61" s="79"/>
      <c r="E61" s="79"/>
      <c r="F61" s="79"/>
      <c r="G61" s="79"/>
      <c r="H61" s="79"/>
      <c r="I61" s="79"/>
      <c r="J61" s="41">
        <v>59452</v>
      </c>
      <c r="K61" s="41">
        <v>17458</v>
      </c>
      <c r="L61" s="41">
        <v>6447</v>
      </c>
      <c r="M61" s="41">
        <v>68</v>
      </c>
      <c r="N61" s="41">
        <v>147.88</v>
      </c>
      <c r="O61" s="41">
        <v>1.53</v>
      </c>
    </row>
    <row r="62" spans="1:15" x14ac:dyDescent="0.2">
      <c r="A62" s="78" t="s">
        <v>133</v>
      </c>
      <c r="B62" s="79"/>
      <c r="C62" s="79"/>
      <c r="D62" s="79"/>
      <c r="E62" s="79"/>
      <c r="F62" s="79"/>
      <c r="G62" s="79"/>
      <c r="H62" s="79"/>
      <c r="I62" s="79"/>
      <c r="J62" s="41">
        <v>12946</v>
      </c>
      <c r="K62" s="41"/>
      <c r="L62" s="41"/>
      <c r="M62" s="41"/>
      <c r="N62" s="41"/>
      <c r="O62" s="41"/>
    </row>
    <row r="63" spans="1:15" x14ac:dyDescent="0.2">
      <c r="A63" s="78" t="s">
        <v>134</v>
      </c>
      <c r="B63" s="79"/>
      <c r="C63" s="79"/>
      <c r="D63" s="79"/>
      <c r="E63" s="79"/>
      <c r="F63" s="79"/>
      <c r="G63" s="79"/>
      <c r="H63" s="79"/>
      <c r="I63" s="79"/>
      <c r="J63" s="41">
        <v>7207</v>
      </c>
      <c r="K63" s="41"/>
      <c r="L63" s="41"/>
      <c r="M63" s="41"/>
      <c r="N63" s="41"/>
      <c r="O63" s="41"/>
    </row>
    <row r="64" spans="1:15" x14ac:dyDescent="0.2">
      <c r="A64" s="81" t="s">
        <v>135</v>
      </c>
      <c r="B64" s="79"/>
      <c r="C64" s="79"/>
      <c r="D64" s="79"/>
      <c r="E64" s="79"/>
      <c r="F64" s="79"/>
      <c r="G64" s="79"/>
      <c r="H64" s="79"/>
      <c r="I64" s="79"/>
      <c r="J64" s="41"/>
      <c r="K64" s="41"/>
      <c r="L64" s="41"/>
      <c r="M64" s="41"/>
      <c r="N64" s="41"/>
      <c r="O64" s="41"/>
    </row>
    <row r="65" spans="1:15" x14ac:dyDescent="0.2">
      <c r="A65" s="78" t="s">
        <v>136</v>
      </c>
      <c r="B65" s="79"/>
      <c r="C65" s="79"/>
      <c r="D65" s="79"/>
      <c r="E65" s="79"/>
      <c r="F65" s="79"/>
      <c r="G65" s="79"/>
      <c r="H65" s="79"/>
      <c r="I65" s="79"/>
      <c r="J65" s="41">
        <v>57666</v>
      </c>
      <c r="K65" s="41"/>
      <c r="L65" s="41"/>
      <c r="M65" s="41"/>
      <c r="N65" s="41">
        <v>125.98</v>
      </c>
      <c r="O65" s="41">
        <v>1.53</v>
      </c>
    </row>
    <row r="66" spans="1:15" x14ac:dyDescent="0.2">
      <c r="A66" s="78" t="s">
        <v>137</v>
      </c>
      <c r="B66" s="79"/>
      <c r="C66" s="79"/>
      <c r="D66" s="79"/>
      <c r="E66" s="79"/>
      <c r="F66" s="79"/>
      <c r="G66" s="79"/>
      <c r="H66" s="79"/>
      <c r="I66" s="79"/>
      <c r="J66" s="41">
        <v>21939</v>
      </c>
      <c r="K66" s="41"/>
      <c r="L66" s="41"/>
      <c r="M66" s="41"/>
      <c r="N66" s="41">
        <v>21.9</v>
      </c>
      <c r="O66" s="41"/>
    </row>
    <row r="67" spans="1:15" x14ac:dyDescent="0.2">
      <c r="A67" s="78" t="s">
        <v>138</v>
      </c>
      <c r="B67" s="79"/>
      <c r="C67" s="79"/>
      <c r="D67" s="79"/>
      <c r="E67" s="79"/>
      <c r="F67" s="79"/>
      <c r="G67" s="79"/>
      <c r="H67" s="79"/>
      <c r="I67" s="79"/>
      <c r="J67" s="41">
        <v>79605</v>
      </c>
      <c r="K67" s="41"/>
      <c r="L67" s="41"/>
      <c r="M67" s="41"/>
      <c r="N67" s="41">
        <v>147.88</v>
      </c>
      <c r="O67" s="41">
        <v>1.53</v>
      </c>
    </row>
    <row r="68" spans="1:15" x14ac:dyDescent="0.2">
      <c r="A68" s="78" t="s">
        <v>139</v>
      </c>
      <c r="B68" s="79"/>
      <c r="C68" s="79"/>
      <c r="D68" s="79"/>
      <c r="E68" s="79"/>
      <c r="F68" s="79"/>
      <c r="G68" s="79"/>
      <c r="H68" s="79"/>
      <c r="I68" s="79"/>
      <c r="J68" s="41"/>
      <c r="K68" s="41"/>
      <c r="L68" s="41"/>
      <c r="M68" s="41"/>
      <c r="N68" s="41"/>
      <c r="O68" s="41"/>
    </row>
    <row r="69" spans="1:15" x14ac:dyDescent="0.2">
      <c r="A69" s="78" t="s">
        <v>140</v>
      </c>
      <c r="B69" s="79"/>
      <c r="C69" s="79"/>
      <c r="D69" s="79"/>
      <c r="E69" s="79"/>
      <c r="F69" s="79"/>
      <c r="G69" s="79"/>
      <c r="H69" s="79"/>
      <c r="I69" s="79"/>
      <c r="J69" s="41">
        <v>35547</v>
      </c>
      <c r="K69" s="41"/>
      <c r="L69" s="41"/>
      <c r="M69" s="41"/>
      <c r="N69" s="41"/>
      <c r="O69" s="41"/>
    </row>
    <row r="70" spans="1:15" x14ac:dyDescent="0.2">
      <c r="A70" s="78" t="s">
        <v>141</v>
      </c>
      <c r="B70" s="79"/>
      <c r="C70" s="79"/>
      <c r="D70" s="79"/>
      <c r="E70" s="79"/>
      <c r="F70" s="79"/>
      <c r="G70" s="79"/>
      <c r="H70" s="79"/>
      <c r="I70" s="79"/>
      <c r="J70" s="41">
        <v>6447</v>
      </c>
      <c r="K70" s="41"/>
      <c r="L70" s="41"/>
      <c r="M70" s="41"/>
      <c r="N70" s="41"/>
      <c r="O70" s="41"/>
    </row>
    <row r="71" spans="1:15" x14ac:dyDescent="0.2">
      <c r="A71" s="78" t="s">
        <v>142</v>
      </c>
      <c r="B71" s="79"/>
      <c r="C71" s="79"/>
      <c r="D71" s="79"/>
      <c r="E71" s="79"/>
      <c r="F71" s="79"/>
      <c r="G71" s="79"/>
      <c r="H71" s="79"/>
      <c r="I71" s="79"/>
      <c r="J71" s="41">
        <v>17526</v>
      </c>
      <c r="K71" s="41"/>
      <c r="L71" s="41"/>
      <c r="M71" s="41"/>
      <c r="N71" s="41"/>
      <c r="O71" s="41"/>
    </row>
    <row r="72" spans="1:15" x14ac:dyDescent="0.2">
      <c r="A72" s="78" t="s">
        <v>143</v>
      </c>
      <c r="B72" s="79"/>
      <c r="C72" s="79"/>
      <c r="D72" s="79"/>
      <c r="E72" s="79"/>
      <c r="F72" s="79"/>
      <c r="G72" s="79"/>
      <c r="H72" s="79"/>
      <c r="I72" s="79"/>
      <c r="J72" s="41">
        <v>12946</v>
      </c>
      <c r="K72" s="41"/>
      <c r="L72" s="41"/>
      <c r="M72" s="41"/>
      <c r="N72" s="41"/>
      <c r="O72" s="41"/>
    </row>
    <row r="73" spans="1:15" x14ac:dyDescent="0.2">
      <c r="A73" s="78" t="s">
        <v>144</v>
      </c>
      <c r="B73" s="79"/>
      <c r="C73" s="79"/>
      <c r="D73" s="79"/>
      <c r="E73" s="79"/>
      <c r="F73" s="79"/>
      <c r="G73" s="79"/>
      <c r="H73" s="79"/>
      <c r="I73" s="79"/>
      <c r="J73" s="41">
        <v>7207</v>
      </c>
      <c r="K73" s="41"/>
      <c r="L73" s="41"/>
      <c r="M73" s="41"/>
      <c r="N73" s="41"/>
      <c r="O73" s="41"/>
    </row>
    <row r="74" spans="1:15" x14ac:dyDescent="0.2">
      <c r="A74" s="78" t="s">
        <v>145</v>
      </c>
      <c r="B74" s="79"/>
      <c r="C74" s="79"/>
      <c r="D74" s="79"/>
      <c r="E74" s="79"/>
      <c r="F74" s="79"/>
      <c r="G74" s="79"/>
      <c r="H74" s="79"/>
      <c r="I74" s="79"/>
      <c r="J74" s="41">
        <f>J75-J67</f>
        <v>32503.380000000005</v>
      </c>
      <c r="K74" s="41"/>
      <c r="L74" s="41"/>
      <c r="M74" s="41"/>
      <c r="N74" s="41"/>
      <c r="O74" s="41"/>
    </row>
    <row r="75" spans="1:15" x14ac:dyDescent="0.2">
      <c r="A75" s="81" t="s">
        <v>146</v>
      </c>
      <c r="B75" s="79"/>
      <c r="C75" s="79"/>
      <c r="D75" s="79"/>
      <c r="E75" s="79"/>
      <c r="F75" s="79"/>
      <c r="G75" s="79"/>
      <c r="H75" s="79"/>
      <c r="I75" s="79"/>
      <c r="J75" s="46">
        <v>112108.38</v>
      </c>
      <c r="K75" s="41"/>
      <c r="L75" s="41"/>
      <c r="M75" s="41"/>
      <c r="N75" s="46">
        <v>147.88</v>
      </c>
      <c r="O75" s="46">
        <v>1.53</v>
      </c>
    </row>
  </sheetData>
  <mergeCells count="67">
    <mergeCell ref="H25:I25"/>
    <mergeCell ref="A73:I73"/>
    <mergeCell ref="A74:I74"/>
    <mergeCell ref="A75:I75"/>
    <mergeCell ref="B6:J6"/>
    <mergeCell ref="B7:J7"/>
    <mergeCell ref="B8:J8"/>
    <mergeCell ref="H24:I24"/>
    <mergeCell ref="H27:I27"/>
    <mergeCell ref="H28:I28"/>
    <mergeCell ref="H26:I26"/>
    <mergeCell ref="A67:I67"/>
    <mergeCell ref="A68:I68"/>
    <mergeCell ref="A69:I69"/>
    <mergeCell ref="A70:I70"/>
    <mergeCell ref="A71:I71"/>
    <mergeCell ref="A72:I72"/>
    <mergeCell ref="A61:I61"/>
    <mergeCell ref="A62:I62"/>
    <mergeCell ref="A63:I63"/>
    <mergeCell ref="A64:I64"/>
    <mergeCell ref="A65:I65"/>
    <mergeCell ref="A66:I66"/>
    <mergeCell ref="A60:I60"/>
    <mergeCell ref="J31:J33"/>
    <mergeCell ref="G32:G33"/>
    <mergeCell ref="H32:H33"/>
    <mergeCell ref="N30:N33"/>
    <mergeCell ref="A35:O35"/>
    <mergeCell ref="A36:O36"/>
    <mergeCell ref="A42:O42"/>
    <mergeCell ref="A54:O54"/>
    <mergeCell ref="A59:I59"/>
    <mergeCell ref="F31:F33"/>
    <mergeCell ref="L11:O11"/>
    <mergeCell ref="L12:O12"/>
    <mergeCell ref="L13:O13"/>
    <mergeCell ref="L14:O14"/>
    <mergeCell ref="L18:M18"/>
    <mergeCell ref="N18:O18"/>
    <mergeCell ref="O30:O33"/>
    <mergeCell ref="F30:I30"/>
    <mergeCell ref="G31:I31"/>
    <mergeCell ref="J30:M30"/>
    <mergeCell ref="K31:M31"/>
    <mergeCell ref="L32:L33"/>
    <mergeCell ref="I32:I33"/>
    <mergeCell ref="M32:M33"/>
    <mergeCell ref="K32:K33"/>
    <mergeCell ref="A30:A33"/>
    <mergeCell ref="B30:B33"/>
    <mergeCell ref="C30:C33"/>
    <mergeCell ref="D30:D33"/>
    <mergeCell ref="E30:E33"/>
    <mergeCell ref="L4:O4"/>
    <mergeCell ref="L5:O5"/>
    <mergeCell ref="L6:O6"/>
    <mergeCell ref="L7:O7"/>
    <mergeCell ref="L8:O8"/>
    <mergeCell ref="L9:O9"/>
    <mergeCell ref="J18:K18"/>
    <mergeCell ref="J16:K17"/>
    <mergeCell ref="H16:I17"/>
    <mergeCell ref="L17:M17"/>
    <mergeCell ref="L16:O16"/>
    <mergeCell ref="N17:O17"/>
    <mergeCell ref="H18:I18"/>
  </mergeCells>
  <phoneticPr fontId="1" type="noConversion"/>
  <pageMargins left="0.19685039370078741" right="0.19685039370078741" top="0.39370078740157483" bottom="0.39370078740157483" header="0.19685039370078741" footer="0"/>
  <pageSetup paperSize="9" fitToHeight="100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9</vt:i4>
      </vt:variant>
    </vt:vector>
  </HeadingPairs>
  <TitlesOfParts>
    <vt:vector size="10" baseType="lpstr">
      <vt:lpstr>Акт 15 граф</vt:lpstr>
      <vt:lpstr>'Акт 15 граф'!FOTImp</vt:lpstr>
      <vt:lpstr>'Акт 15 граф'!Ind</vt:lpstr>
      <vt:lpstr>'Акт 15 граф'!Investor</vt:lpstr>
      <vt:lpstr>'Акт 15 граф'!Obosn</vt:lpstr>
      <vt:lpstr>'Акт 15 граф'!ReturnImp</vt:lpstr>
      <vt:lpstr>'Акт 15 граф'!SmPrImp</vt:lpstr>
      <vt:lpstr>'Акт 15 граф'!Zakaz</vt:lpstr>
      <vt:lpstr>'Акт 15 граф'!ZatrTrImp</vt:lpstr>
      <vt:lpstr>'Акт 15 граф'!Заголовки_для_печати</vt:lpstr>
    </vt:vector>
  </TitlesOfParts>
  <Company>Grand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Domovoi</cp:lastModifiedBy>
  <cp:lastPrinted>2012-01-13T11:36:41Z</cp:lastPrinted>
  <dcterms:created xsi:type="dcterms:W3CDTF">2002-07-24T02:50:49Z</dcterms:created>
  <dcterms:modified xsi:type="dcterms:W3CDTF">2017-03-13T09:08:30Z</dcterms:modified>
</cp:coreProperties>
</file>