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<sst xmlns="http://schemas.openxmlformats.org/spreadsheetml/2006/main" count="31" uniqueCount="31">
  <si>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Что необходимо, чтобы увидеть предметы окружающего мира?</t>
  </si>
  <si>
    <t>1.Зеркало</t>
  </si>
  <si>
    <t>За какое время свет Солнца достигает Земли?</t>
  </si>
  <si>
    <t>1.6 минут</t>
  </si>
  <si>
    <t>Предметы, которые пропускают свет называются…</t>
  </si>
  <si>
    <t>2.Светлыми</t>
  </si>
  <si>
    <t>Что возникает позади непрозрачного предмета</t>
  </si>
  <si>
    <t>1.Пятно</t>
  </si>
  <si>
    <t>Что происходит с тенью, если предмет приблизить к источнику света?</t>
  </si>
  <si>
    <t>1.Ничего</t>
  </si>
  <si>
    <t>Что происходит с тенью, если предмет удалить от источника света?</t>
  </si>
  <si>
    <t>2.Тень увеличивается</t>
  </si>
  <si>
    <t>Какого цвета кажутся предметы, которые поглощают весь падающий свет?</t>
  </si>
  <si>
    <t>2.Чёрными</t>
  </si>
  <si>
    <t>3.Прозрачными</t>
  </si>
  <si>
    <t>Какого цвета кажутся предметы, которые почти полностью отражают свет?</t>
  </si>
  <si>
    <t>Откуда берутся звуки?</t>
  </si>
  <si>
    <t>1.От вращения Земли</t>
  </si>
  <si>
    <t>Как называют людей, создающих музыкальные произведения?</t>
  </si>
  <si>
    <t>1.Исполнители</t>
  </si>
  <si>
    <t xml:space="preserve">Условие получения оценки: </t>
  </si>
  <si>
    <t>все ответы верно - "5"</t>
  </si>
  <si>
    <t>допущено одна или две ошибки - "4"</t>
  </si>
  <si>
    <t>допущено 3 или 4 ошибки - "3"</t>
  </si>
  <si>
    <t>допущено более 4 ошибок - "2"</t>
  </si>
  <si>
    <t>ВОПРОСЫ</t>
  </si>
  <si>
    <t>ОТВЕТЫ</t>
  </si>
  <si>
    <t>Как выполнено</t>
  </si>
  <si>
    <t>Тест к темам "Свет и цвет" и "В мире звука". Выбери один правильный ответ.</t>
  </si>
  <si>
    <t>Номер вопроса</t>
  </si>
  <si>
    <t>Столбец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</si>
</sst>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6" fillId="3" borderId="0" xfId="16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3:E13" totalsRowShown="0">
  <autoFilter ref="A3:E13"/>
  <tableColumns count="5">
    <tableColumn id="1" name="Номер вопроса"/>
    <tableColumn id="2" name="ВОПРОСЫ"/>
    <tableColumn id="3" name="ОТВЕТЫ"/>
    <tableColumn id="4" name="Столбец"/>
    <tableColumn id="5" name="Как выполнено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1.8515625" style="0" customWidth="1"/>
    <col min="2" max="2" width="71.7109375" style="0" customWidth="1"/>
    <col min="3" max="3" width="23.28125" style="2" customWidth="1"/>
    <col min="4" max="4" width="11.8515625" style="0" customWidth="1"/>
    <col min="5" max="5" width="17.140625" style="0" customWidth="1"/>
  </cols>
  <sheetData>
    <row r="2" ht="15">
      <c r="B2" s="1" t="s">
        <v>28</v>
      </c>
    </row>
    <row r="3" spans="1:5" ht="15">
      <c r="A3" t="s">
        <v>29</v>
      </c>
      <c r="B3" t="s">
        <v>25</v>
      </c>
      <c r="C3" s="2" t="s">
        <v>26</v>
      </c>
      <c r="D3" t="s">
        <v>30</v>
      </c>
      <c r="E3" t="s">
        <v>27</v>
      </c>
    </row>
    <row r="4" spans="1:5" ht="15">
      <c r="A4">
        <v>1</v>
      </c>
      <c r="B4" t="s">
        <v>0</v>
      </c>
      <c r="C4" s="2" t="s">
        <v>1</v>
      </c>
      <c r="E4" t="str">
        <f>IF(Лист1!C4="2.Свет","ВЕРНО","Неверно")</f>
        <v>Неверно</v>
      </c>
    </row>
    <row r="5" spans="1:5" ht="15">
      <c r="A5">
        <v>2</v>
      </c>
      <c r="B5" t="s">
        <v>2</v>
      </c>
      <c r="C5" s="2" t="s">
        <v>3</v>
      </c>
      <c r="E5" t="str">
        <f>IF(Лист1!C5="3.8 минут","ВЕРНО","Неверно")</f>
        <v>Неверно</v>
      </c>
    </row>
    <row r="6" spans="1:5" ht="15">
      <c r="A6">
        <v>3</v>
      </c>
      <c r="B6" t="s">
        <v>4</v>
      </c>
      <c r="C6" s="2" t="s">
        <v>5</v>
      </c>
      <c r="E6" t="str">
        <f>IF(Лист1!C6="1.Прозрачными","ВЕРНО","Неверно")</f>
        <v>Неверно</v>
      </c>
    </row>
    <row r="7" spans="1:5" ht="15">
      <c r="A7">
        <v>4</v>
      </c>
      <c r="B7" t="s">
        <v>6</v>
      </c>
      <c r="C7" s="2" t="s">
        <v>7</v>
      </c>
      <c r="E7" t="str">
        <f>IF(Лист1!C7="2.Тень","ВЕРНО","Неверно")</f>
        <v>Неверно</v>
      </c>
    </row>
    <row r="8" spans="1:5" ht="15">
      <c r="A8">
        <v>5</v>
      </c>
      <c r="B8" t="s">
        <v>8</v>
      </c>
      <c r="C8" s="2" t="s">
        <v>9</v>
      </c>
      <c r="E8" t="str">
        <f>IF(Лист1!C8="2.Тень увеличится","ВЕРНО","Неверно")</f>
        <v>Неверно</v>
      </c>
    </row>
    <row r="9" spans="1:5" ht="15">
      <c r="A9">
        <v>6</v>
      </c>
      <c r="B9" t="s">
        <v>10</v>
      </c>
      <c r="C9" s="2" t="s">
        <v>11</v>
      </c>
      <c r="E9" t="str">
        <f>IF(Лист1!C9="1.Тень уменьшается","ВЕРНО","Неверно")</f>
        <v>Неверно</v>
      </c>
    </row>
    <row r="10" spans="1:5" ht="15">
      <c r="A10">
        <v>7</v>
      </c>
      <c r="B10" t="s">
        <v>12</v>
      </c>
      <c r="C10" s="2" t="s">
        <v>14</v>
      </c>
      <c r="E10" t="str">
        <f>IF(Лист1!C10="2.Чёрными","ВЕРНО","Неверно")</f>
        <v>Неверно</v>
      </c>
    </row>
    <row r="11" spans="1:5" ht="15">
      <c r="A11">
        <v>8</v>
      </c>
      <c r="B11" t="s">
        <v>15</v>
      </c>
      <c r="C11" s="2" t="s">
        <v>13</v>
      </c>
      <c r="E11" t="str">
        <f>IF(Лист1!C11="1.Белыми","ВЕРНО","Неверно")</f>
        <v>Неверно</v>
      </c>
    </row>
    <row r="12" spans="1:5" ht="15">
      <c r="A12">
        <v>9</v>
      </c>
      <c r="B12" t="s">
        <v>16</v>
      </c>
      <c r="C12" s="2" t="s">
        <v>17</v>
      </c>
      <c r="E12" t="str">
        <f>IF(Лист1!C12="3.От колебания предметов","ВЕРНО","Неверно")</f>
        <v>Неверно</v>
      </c>
    </row>
    <row r="13" spans="1:5" ht="15">
      <c r="A13">
        <v>10</v>
      </c>
      <c r="B13" t="s">
        <v>18</v>
      </c>
      <c r="C13" s="2" t="s">
        <v>19</v>
      </c>
      <c r="E13" t="str">
        <f>IF(Лист1!C13="2.Композиторы","ВЕРНО","Неверно")</f>
        <v>Неверно</v>
      </c>
    </row>
    <row r="17" ht="15">
      <c r="B17" t="s">
        <v>20</v>
      </c>
    </row>
    <row r="18" ht="15">
      <c r="B18" t="s">
        <v>21</v>
      </c>
    </row>
    <row r="19" ht="15">
      <c r="B19" t="s">
        <v>22</v>
      </c>
    </row>
    <row r="20" ht="15">
      <c r="B20" t="s">
        <v>23</v>
      </c>
    </row>
    <row r="21" ht="15">
      <c r="B21" t="s">
        <v>24</v>
      </c>
    </row>
  </sheetData>
  <sheetProtection password="CF7A" sheet="1" objects="1" scenarios="1"/>
  <dataValidations count="9">
    <dataValidation type="list" allowBlank="1" showInputMessage="1" showErrorMessage="1" sqref="C4">
      <formula1>"1.Зеркало,2.Свет,3.Микроскоп"</formula1>
    </dataValidation>
    <dataValidation type="list" allowBlank="1" showInputMessage="1" showErrorMessage="1" sqref="C5">
      <formula1>"1.6 минут,2.10 минут,3.8 минут"</formula1>
    </dataValidation>
    <dataValidation type="list" allowBlank="1" showInputMessage="1" showErrorMessage="1" sqref="C6">
      <formula1>"1.Прозрачными,2.Светлыми,3.Невидимыми"</formula1>
    </dataValidation>
    <dataValidation type="list" allowBlank="1" showInputMessage="1" showErrorMessage="1" sqref="C7">
      <formula1>"1.Пятно,2.Тень,3.Ничего"</formula1>
    </dataValidation>
    <dataValidation type="list" allowBlank="1" showInputMessage="1" showErrorMessage="1" sqref="C8">
      <formula1>"1.Ничего,2.Тень увеличится,3.Тень уменьшится"</formula1>
    </dataValidation>
    <dataValidation type="list" allowBlank="1" showInputMessage="1" showErrorMessage="1" sqref="C9">
      <formula1>"1.Тень уменьшается,2.Тень увеличивается,3.Тень исчезает"</formula1>
    </dataValidation>
    <dataValidation type="list" allowBlank="1" showInputMessage="1" showErrorMessage="1" sqref="C10:C11">
      <formula1>"1.Белыми,2.Чёрными,3.Прозрачными"</formula1>
    </dataValidation>
    <dataValidation type="list" allowBlank="1" showInputMessage="1" showErrorMessage="1" sqref="C12">
      <formula1>"1.От вращения Земли,2.От падающего света,3.От колебания предметов"</formula1>
    </dataValidation>
    <dataValidation type="list" allowBlank="1" showInputMessage="1" showErrorMessage="1" sqref="C13">
      <formula1>"1.Исполнители,2.Композиторы,3.Создатели"</formula1>
    </dataValidation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2016-01-30T13:06:41Z</dcterms:modified>
  <cp:category/>
  <cp:version/>
  <cp:contentType/>
  <cp:contentStatus/>
</cp:coreProperties>
</file>