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<sst xmlns="http://schemas.openxmlformats.org/spreadsheetml/2006/main" xmlns:a="http://schemas.openxmlformats.org/drawingml/2006/main" xmlns:a15="http://schemas.microsoft.com/office/drawing/2012/main" xmlns:asvg="http://schemas.microsoft.com/office/drawing/2016/SVG/main" xmlns:c="http://schemas.openxmlformats.org/drawingml/2006/chart" xmlns:co="http://ncloudtech.com" xmlns:co-ooxml="http://ncloudtech.com/ooxml" xmlns:m="http://schemas.openxmlformats.org/officeDocument/2006/math" xmlns:mc="http://schemas.openxmlformats.org/markup-compatibility/2006" xmlns:o="urn:schemas-microsoft-com:office:office" xmlns:p="http://schemas.openxmlformats.org/presentationml/2006/main" xmlns:pic="http://schemas.openxmlformats.org/drawingml/2006/picture" xmlns:r="http://schemas.openxmlformats.org/officeDocument/2006/relationships" xmlns:s="http://schemas.openxmlformats.org/officeDocument/2006/sharedTypes" xmlns:sl="http://schemas.openxmlformats.org/schemaLibrary/2006/main" xmlns:v="urn:schemas-microsoft-com:vml" xmlns:w="http://schemas.openxmlformats.org/wordprocessingml/2006/main" xmlns:w10="urn:schemas-microsoft-com:office:word" xmlns:w14="http://schemas.microsoft.com/office/word/2010/wordml" xmlns:w15="http://schemas.microsoft.com/office/word/2012/wordml" xmlns:wp="http://schemas.openxmlformats.org/drawingml/2006/wordprocessingDrawing" xmlns:wpg="http://schemas.microsoft.com/office/word/2010/wordprocessingGroup" xmlns:wps="http://schemas.microsoft.com/office/word/2010/wordprocessingShape" xmlns:x="urn:schemas-microsoft-com:office:excel" xmlns:x12ac="http://schemas.microsoft.com/office/spreadsheetml/2011/1/ac" xmlns:x14="http://schemas.microsoft.com/office/spreadsheetml/2009/9/main" xmlns:xdr="http://schemas.openxmlformats.org/drawingml/2006/spreadsheetDrawing" xmlns:xm="http://schemas.microsoft.com/office/excel/2006/main" mc:Ignorable="co co-ooxml w14 x14 w15">
  <si>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</si>
  <si>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7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</si>
  <si>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</si>
  <si>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</si>
  <si>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</si>
  <si>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</si>
  <si>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</si>
  <si>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</si>
  <si>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</si>
  <si>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</si>
  <si>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</si>
  <si>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</si>
  <si>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</si>
  <si>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</si>
  <si>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</si>
  <si>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</si>
  <si>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</si>
  <si>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</si>
  <si>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ТО ВДГО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</si>
  <si>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</si>
  <si>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Покраска палисадника (Май)</t>
    </r>
  </si>
  <si>
    <t>Покраска входных дверей (авг)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</si>
  <si>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</si>
  <si>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</si>
  <si>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</si>
  <si>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</si>
  <si>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</si>
  <si>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</si>
  <si>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</si>
  <si>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</si>
  <si>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</si>
  <si>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</si>
  <si>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</si>
  <si>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r>
      <rPr>
        <rFont val="Times New Roman"/>
        <sz val="11"/>
      </rPr>
      <t>Материалы на благоустройство придомовых территорий, противовирус.</t>
    </r>
  </si>
  <si>
    <t>Расчистка от снега придомовых территорий</t>
  </si>
  <si>
    <t>Ремонт центр. водопров. (Янв), канализ. (апр., июль)</t>
  </si>
  <si>
    <t>Ремонт подъездов</t>
  </si>
  <si>
    <t>Покраска палисадника (Июнь)</t>
  </si>
  <si>
    <t>Замена замка в подвал (Нояб)</t>
  </si>
  <si>
    <t>ОДН сверх 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</si>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</sst>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3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06006989608291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9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1981</v>
      </c>
      <c r="B7" s="20" t="s"/>
      <c r="C7" s="19" t="n">
        <v>3</v>
      </c>
      <c r="D7" s="19" t="n">
        <v>27</v>
      </c>
      <c r="E7" s="20" t="s"/>
      <c r="F7" s="21" t="n">
        <v>1426.1</v>
      </c>
      <c r="G7" s="22" t="s"/>
      <c r="H7" s="21" t="n">
        <v>1003.2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7.75" outlineLevel="0" r="9">
      <c r="A9" s="23" t="s">
        <v>9</v>
      </c>
      <c r="B9" s="24" t="s"/>
      <c r="C9" s="25" t="s">
        <v>10</v>
      </c>
      <c r="D9" s="26" t="s"/>
      <c r="E9" s="25" t="s">
        <v>11</v>
      </c>
      <c r="F9" s="26" t="s"/>
      <c r="G9" s="23" t="s">
        <v>12</v>
      </c>
      <c r="H9" s="24" t="s"/>
      <c r="I9" s="27" t="n"/>
    </row>
    <row outlineLevel="0" r="10">
      <c r="A10" s="21" t="n">
        <v>57389.38</v>
      </c>
      <c r="B10" s="22" t="s"/>
      <c r="C10" s="21" t="n">
        <v>254834.56</v>
      </c>
      <c r="D10" s="22" t="s"/>
      <c r="E10" s="21" t="n">
        <v>247781.2</v>
      </c>
      <c r="F10" s="22" t="s"/>
      <c r="G10" s="21" t="n">
        <f aca="false" ca="false" dt2D="false" dtr="false" t="normal">A10+C10-E10</f>
        <v>64442.73999999999</v>
      </c>
      <c r="H10" s="22" t="s"/>
      <c r="I10" s="27" t="n"/>
    </row>
    <row outlineLevel="0" r="11">
      <c r="A11" s="21" t="n"/>
      <c r="B11" s="28" t="s"/>
      <c r="C11" s="28" t="s"/>
      <c r="D11" s="28" t="s"/>
      <c r="E11" s="28" t="s"/>
      <c r="F11" s="28" t="s"/>
      <c r="G11" s="28" t="s"/>
      <c r="H11" s="28" t="s"/>
      <c r="I11" s="22" t="s"/>
    </row>
    <row outlineLevel="0" r="12">
      <c r="A12" s="14" t="s">
        <v>13</v>
      </c>
      <c r="B12" s="15" t="s"/>
      <c r="C12" s="15" t="s"/>
      <c r="D12" s="15" t="s"/>
      <c r="E12" s="15" t="s"/>
      <c r="F12" s="15" t="s"/>
      <c r="G12" s="15" t="s"/>
      <c r="H12" s="15" t="s"/>
      <c r="I12" s="16" t="s"/>
    </row>
    <row outlineLevel="0" r="13">
      <c r="A13" s="29" t="s">
        <v>14</v>
      </c>
      <c r="B13" s="30" t="s"/>
      <c r="C13" s="30" t="s"/>
      <c r="D13" s="30" t="s"/>
      <c r="E13" s="30" t="s"/>
      <c r="F13" s="30" t="s"/>
      <c r="G13" s="30" t="s"/>
      <c r="H13" s="31" t="s"/>
      <c r="I13" s="27" t="n">
        <v>67083.74</v>
      </c>
    </row>
    <row outlineLevel="0" r="14">
      <c r="A14" s="29" t="s">
        <v>15</v>
      </c>
      <c r="B14" s="30" t="s"/>
      <c r="C14" s="30" t="s"/>
      <c r="D14" s="30" t="s"/>
      <c r="E14" s="30" t="s"/>
      <c r="F14" s="30" t="s"/>
      <c r="G14" s="30" t="s"/>
      <c r="H14" s="31" t="s"/>
      <c r="I14" s="27" t="n">
        <v>44665.45</v>
      </c>
    </row>
    <row outlineLevel="0" r="15">
      <c r="A15" s="29" t="s">
        <v>16</v>
      </c>
      <c r="B15" s="30" t="s"/>
      <c r="C15" s="30" t="s"/>
      <c r="D15" s="30" t="s"/>
      <c r="E15" s="30" t="s"/>
      <c r="F15" s="30" t="s"/>
      <c r="G15" s="30" t="s"/>
      <c r="H15" s="31" t="s"/>
      <c r="I15" s="27" t="n">
        <v>55446.77</v>
      </c>
    </row>
    <row outlineLevel="0" r="16">
      <c r="A16" s="29" t="s">
        <v>17</v>
      </c>
      <c r="B16" s="30" t="s"/>
      <c r="C16" s="30" t="s"/>
      <c r="D16" s="30" t="s"/>
      <c r="E16" s="30" t="s"/>
      <c r="F16" s="30" t="s"/>
      <c r="G16" s="30" t="s"/>
      <c r="H16" s="31" t="s"/>
      <c r="I16" s="27" t="n">
        <v>57329.22</v>
      </c>
    </row>
    <row outlineLevel="0" r="17">
      <c r="A17" s="29" t="s">
        <v>18</v>
      </c>
      <c r="B17" s="30" t="s"/>
      <c r="C17" s="30" t="s"/>
      <c r="D17" s="30" t="s"/>
      <c r="E17" s="30" t="s"/>
      <c r="F17" s="30" t="s"/>
      <c r="G17" s="30" t="s"/>
      <c r="H17" s="31" t="s"/>
      <c r="I17" s="27" t="n">
        <v>17459.74</v>
      </c>
    </row>
    <row outlineLevel="0" r="18">
      <c r="A18" s="29" t="s">
        <v>19</v>
      </c>
      <c r="B18" s="30" t="s"/>
      <c r="C18" s="30" t="s"/>
      <c r="D18" s="30" t="s"/>
      <c r="E18" s="30" t="s"/>
      <c r="F18" s="30" t="s"/>
      <c r="G18" s="30" t="s"/>
      <c r="H18" s="31" t="s"/>
      <c r="I18" s="27" t="n">
        <v>2755</v>
      </c>
    </row>
    <row outlineLevel="0" r="19">
      <c r="A19" s="29" t="n"/>
      <c r="B19" s="30" t="s"/>
      <c r="C19" s="30" t="s"/>
      <c r="D19" s="30" t="s"/>
      <c r="E19" s="30" t="s"/>
      <c r="F19" s="30" t="s"/>
      <c r="G19" s="30" t="s"/>
      <c r="H19" s="31" t="s"/>
      <c r="I19" s="27" t="n"/>
    </row>
    <row outlineLevel="0" r="20">
      <c r="A20" s="29" t="s">
        <v>20</v>
      </c>
      <c r="B20" s="30" t="s"/>
      <c r="C20" s="30" t="s"/>
      <c r="D20" s="30" t="s"/>
      <c r="E20" s="30" t="s"/>
      <c r="F20" s="30" t="s"/>
      <c r="G20" s="30" t="s"/>
      <c r="H20" s="31" t="s"/>
      <c r="I20" s="27" t="n">
        <v>527.22</v>
      </c>
    </row>
    <row outlineLevel="0" r="21">
      <c r="A21" s="29" t="s">
        <v>21</v>
      </c>
      <c r="B21" s="30" t="s"/>
      <c r="C21" s="30" t="s"/>
      <c r="D21" s="30" t="s"/>
      <c r="E21" s="30" t="s"/>
      <c r="F21" s="30" t="s"/>
      <c r="G21" s="30" t="s"/>
      <c r="H21" s="31" t="s"/>
      <c r="I21" s="27" t="n">
        <v>554.25</v>
      </c>
    </row>
    <row outlineLevel="0" r="22">
      <c r="A22" s="29" t="n"/>
      <c r="B22" s="30" t="s"/>
      <c r="C22" s="30" t="s"/>
      <c r="D22" s="30" t="s"/>
      <c r="E22" s="30" t="s"/>
      <c r="F22" s="30" t="s"/>
      <c r="G22" s="30" t="s"/>
      <c r="H22" s="31" t="s"/>
      <c r="I22" s="27" t="n"/>
    </row>
    <row outlineLevel="0" r="23">
      <c r="A23" s="29" t="n"/>
      <c r="B23" s="30" t="s"/>
      <c r="C23" s="30" t="s"/>
      <c r="D23" s="30" t="s"/>
      <c r="E23" s="30" t="s"/>
      <c r="F23" s="30" t="s"/>
      <c r="G23" s="30" t="s"/>
      <c r="H23" s="31" t="s"/>
      <c r="I23" s="27" t="n"/>
    </row>
    <row outlineLevel="0" r="24">
      <c r="A24" s="29" t="n"/>
      <c r="B24" s="30" t="s"/>
      <c r="C24" s="30" t="s"/>
      <c r="D24" s="30" t="s"/>
      <c r="E24" s="30" t="s"/>
      <c r="F24" s="30" t="s"/>
      <c r="G24" s="30" t="s"/>
      <c r="H24" s="31" t="s"/>
      <c r="I24" s="27" t="n"/>
    </row>
    <row outlineLevel="0" r="25">
      <c r="A25" s="29" t="n"/>
      <c r="B25" s="30" t="s"/>
      <c r="C25" s="30" t="s"/>
      <c r="D25" s="30" t="s"/>
      <c r="E25" s="30" t="s"/>
      <c r="F25" s="30" t="s"/>
      <c r="G25" s="30" t="s"/>
      <c r="H25" s="31" t="s"/>
      <c r="I25" s="27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7" t="n"/>
    </row>
    <row outlineLevel="0" r="27">
      <c r="A27" s="35" t="s">
        <v>22</v>
      </c>
      <c r="B27" s="36" t="s"/>
      <c r="C27" s="36" t="s"/>
      <c r="D27" s="36" t="s"/>
      <c r="E27" s="36" t="s"/>
      <c r="F27" s="36" t="s"/>
      <c r="G27" s="36" t="s"/>
      <c r="H27" s="37" t="s"/>
      <c r="I27" s="38" t="n">
        <f aca="false" ca="false" dt2D="false" dtr="false" t="normal">SUM(I13:I26)</f>
        <v>245821.38999999998</v>
      </c>
    </row>
    <row outlineLevel="0" r="28">
      <c r="A28" s="21" t="n"/>
      <c r="B28" s="28" t="s"/>
      <c r="C28" s="28" t="s"/>
      <c r="D28" s="28" t="s"/>
      <c r="E28" s="28" t="s"/>
      <c r="F28" s="28" t="s"/>
      <c r="G28" s="28" t="s"/>
      <c r="H28" s="28" t="s"/>
      <c r="I28" s="22" t="s"/>
    </row>
    <row outlineLevel="0" r="29">
      <c r="A29" s="14" t="s">
        <v>23</v>
      </c>
      <c r="B29" s="15" t="s"/>
      <c r="C29" s="15" t="s"/>
      <c r="D29" s="15" t="s"/>
      <c r="E29" s="15" t="s"/>
      <c r="F29" s="15" t="s"/>
      <c r="G29" s="15" t="s"/>
      <c r="H29" s="15" t="s"/>
      <c r="I29" s="16" t="s"/>
    </row>
    <row customHeight="true" ht="83.25" outlineLevel="0" r="30">
      <c r="A30" s="39" t="s">
        <v>24</v>
      </c>
      <c r="B30" s="40" t="s"/>
      <c r="C30" s="41" t="s">
        <v>25</v>
      </c>
      <c r="D30" s="42" t="s"/>
      <c r="E30" s="41" t="s">
        <v>26</v>
      </c>
      <c r="F30" s="42" t="s"/>
      <c r="G30" s="39" t="s">
        <v>27</v>
      </c>
      <c r="H30" s="40" t="s"/>
      <c r="I30" s="27" t="n"/>
    </row>
    <row outlineLevel="0" r="31">
      <c r="A31" s="21" t="n">
        <v>17521.19</v>
      </c>
      <c r="B31" s="22" t="s"/>
      <c r="C31" s="21" t="n">
        <f aca="false" ca="false" dt2D="false" dtr="false" t="normal">I27</f>
        <v>245821.38999999998</v>
      </c>
      <c r="D31" s="22" t="s"/>
      <c r="E31" s="21" t="n">
        <f aca="false" ca="false" dt2D="false" dtr="false" t="normal">C10</f>
        <v>254834.56</v>
      </c>
      <c r="F31" s="22" t="s"/>
      <c r="G31" s="21" t="n">
        <f aca="false" ca="false" dt2D="false" dtr="false" t="normal">A31+E31-C31</f>
        <v>26534.360000000015</v>
      </c>
      <c r="H31" s="22" t="s"/>
      <c r="I31" s="27" t="n"/>
    </row>
    <row outlineLevel="0" r="33">
      <c r="A33" s="43" t="s">
        <v>28</v>
      </c>
      <c r="B33" s="43" t="s"/>
      <c r="C33" s="43" t="s"/>
      <c r="D33" s="43" t="s"/>
      <c r="E33" s="43" t="s"/>
      <c r="F33" s="43" t="s"/>
      <c r="G33" s="43" t="s"/>
      <c r="H33" s="43" t="s"/>
      <c r="I33" s="43" t="s"/>
    </row>
  </sheetData>
  <mergeCells count="48"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4:H14"/>
    <mergeCell ref="A13:H13"/>
    <mergeCell ref="A12:I12"/>
    <mergeCell ref="A11:I11"/>
    <mergeCell ref="A10:B10"/>
    <mergeCell ref="C10:D10"/>
    <mergeCell ref="E10:F10"/>
    <mergeCell ref="G10:H10"/>
    <mergeCell ref="C9:D9"/>
    <mergeCell ref="G9:H9"/>
    <mergeCell ref="E9:F9"/>
    <mergeCell ref="A9:B9"/>
    <mergeCell ref="A8:I8"/>
    <mergeCell ref="A1:I2"/>
    <mergeCell ref="A3:I4"/>
    <mergeCell ref="D6:E6"/>
    <mergeCell ref="A5:I5"/>
    <mergeCell ref="A6:B6"/>
    <mergeCell ref="H6:I6"/>
    <mergeCell ref="F6:G6"/>
    <mergeCell ref="F7:G7"/>
    <mergeCell ref="A7:B7"/>
    <mergeCell ref="H7:I7"/>
    <mergeCell ref="D7:E7"/>
    <mergeCell ref="A29:I29"/>
    <mergeCell ref="G30:H30"/>
    <mergeCell ref="E30:F30"/>
    <mergeCell ref="A30:B30"/>
    <mergeCell ref="A28:I28"/>
    <mergeCell ref="C30:D30"/>
    <mergeCell ref="G31:H31"/>
    <mergeCell ref="A31:B31"/>
    <mergeCell ref="C31:D31"/>
    <mergeCell ref="A33:I33"/>
    <mergeCell ref="E31:F31"/>
  </mergeCells>
  <pageMargins bottom="0.229999989271164" footer="0.209999993443489" header="0.199999988079071" left="1.58000004291534" right="0.320000022649765" top="0.240000009536743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3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06006989608291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9.5" outlineLevel="0" r="5">
      <c r="A5" s="14" t="s">
        <v>2</v>
      </c>
      <c r="B5" s="15" t="s"/>
      <c r="C5" s="15" t="s"/>
      <c r="D5" s="15" t="s"/>
      <c r="E5" s="15" t="s"/>
      <c r="F5" s="15" t="s"/>
      <c r="G5" s="15" t="s"/>
      <c r="H5" s="15" t="s"/>
      <c r="I5" s="16" t="s"/>
    </row>
    <row customHeight="true" ht="33" outlineLevel="0" r="6">
      <c r="A6" s="17" t="s">
        <v>3</v>
      </c>
      <c r="B6" s="18" t="s"/>
      <c r="C6" s="17" t="s">
        <v>4</v>
      </c>
      <c r="D6" s="17" t="s">
        <v>5</v>
      </c>
      <c r="E6" s="18" t="s"/>
      <c r="F6" s="17" t="s">
        <v>6</v>
      </c>
      <c r="G6" s="18" t="s"/>
      <c r="H6" s="17" t="s">
        <v>7</v>
      </c>
      <c r="I6" s="18" t="s"/>
    </row>
    <row outlineLevel="0" r="7">
      <c r="A7" s="19" t="n">
        <v>1981</v>
      </c>
      <c r="B7" s="20" t="s"/>
      <c r="C7" s="19" t="n">
        <v>3</v>
      </c>
      <c r="D7" s="19" t="n">
        <v>27</v>
      </c>
      <c r="E7" s="20" t="s"/>
      <c r="F7" s="21" t="n">
        <v>1424.5</v>
      </c>
      <c r="G7" s="22" t="s"/>
      <c r="H7" s="21" t="n">
        <v>1003.2</v>
      </c>
      <c r="I7" s="22" t="s"/>
    </row>
    <row outlineLevel="0" r="8">
      <c r="A8" s="14" t="s">
        <v>8</v>
      </c>
      <c r="B8" s="15" t="s"/>
      <c r="C8" s="15" t="s"/>
      <c r="D8" s="15" t="s"/>
      <c r="E8" s="15" t="s"/>
      <c r="F8" s="15" t="s"/>
      <c r="G8" s="15" t="s"/>
      <c r="H8" s="15" t="s"/>
      <c r="I8" s="16" t="s"/>
    </row>
    <row customHeight="true" ht="57.75" outlineLevel="0" r="9">
      <c r="A9" s="23" t="s">
        <v>30</v>
      </c>
      <c r="B9" s="24" t="s"/>
      <c r="C9" s="25" t="s">
        <v>31</v>
      </c>
      <c r="D9" s="26" t="s"/>
      <c r="E9" s="25" t="s">
        <v>32</v>
      </c>
      <c r="F9" s="26" t="s"/>
      <c r="G9" s="23" t="s">
        <v>9</v>
      </c>
      <c r="H9" s="24" t="s"/>
      <c r="I9" s="27" t="n"/>
    </row>
    <row outlineLevel="0" r="10">
      <c r="A10" s="21" t="n">
        <v>46400.88</v>
      </c>
      <c r="B10" s="22" t="s"/>
      <c r="C10" s="21" t="n">
        <v>228632.22</v>
      </c>
      <c r="D10" s="22" t="s"/>
      <c r="E10" s="21" t="n">
        <v>217643.72</v>
      </c>
      <c r="F10" s="22" t="s"/>
      <c r="G10" s="21" t="n">
        <f aca="false" ca="false" dt2D="false" dtr="false" t="normal">A10+C10-E10</f>
        <v>57389.379999999976</v>
      </c>
      <c r="H10" s="22" t="s"/>
      <c r="I10" s="27" t="n"/>
    </row>
    <row outlineLevel="0" r="11">
      <c r="A11" s="21" t="n"/>
      <c r="B11" s="28" t="s"/>
      <c r="C11" s="28" t="s"/>
      <c r="D11" s="28" t="s"/>
      <c r="E11" s="28" t="s"/>
      <c r="F11" s="28" t="s"/>
      <c r="G11" s="28" t="s"/>
      <c r="H11" s="28" t="s"/>
      <c r="I11" s="22" t="s"/>
    </row>
    <row outlineLevel="0" r="12">
      <c r="A12" s="14" t="s">
        <v>13</v>
      </c>
      <c r="B12" s="15" t="s"/>
      <c r="C12" s="15" t="s"/>
      <c r="D12" s="15" t="s"/>
      <c r="E12" s="15" t="s"/>
      <c r="F12" s="15" t="s"/>
      <c r="G12" s="15" t="s"/>
      <c r="H12" s="15" t="s"/>
      <c r="I12" s="16" t="s"/>
    </row>
    <row outlineLevel="0" r="13">
      <c r="A13" s="29" t="s">
        <v>14</v>
      </c>
      <c r="B13" s="30" t="s"/>
      <c r="C13" s="30" t="s"/>
      <c r="D13" s="30" t="s"/>
      <c r="E13" s="30" t="s"/>
      <c r="F13" s="30" t="s"/>
      <c r="G13" s="30" t="s"/>
      <c r="H13" s="31" t="s"/>
      <c r="I13" s="27" t="n">
        <v>58047.42</v>
      </c>
    </row>
    <row outlineLevel="0" r="14">
      <c r="A14" s="29" t="s">
        <v>15</v>
      </c>
      <c r="B14" s="30" t="s"/>
      <c r="C14" s="30" t="s"/>
      <c r="D14" s="30" t="s"/>
      <c r="E14" s="30" t="s"/>
      <c r="F14" s="30" t="s"/>
      <c r="G14" s="30" t="s"/>
      <c r="H14" s="31" t="s"/>
      <c r="I14" s="27" t="n">
        <v>39909.33</v>
      </c>
    </row>
    <row outlineLevel="0" r="15">
      <c r="A15" s="29" t="s">
        <v>16</v>
      </c>
      <c r="B15" s="30" t="s"/>
      <c r="C15" s="30" t="s"/>
      <c r="D15" s="30" t="s"/>
      <c r="E15" s="30" t="s"/>
      <c r="F15" s="30" t="s"/>
      <c r="G15" s="30" t="s"/>
      <c r="H15" s="31" t="s"/>
      <c r="I15" s="27" t="n">
        <v>36513.22</v>
      </c>
    </row>
    <row outlineLevel="0" r="16">
      <c r="A16" s="29" t="s">
        <v>17</v>
      </c>
      <c r="B16" s="30" t="s"/>
      <c r="C16" s="30" t="s"/>
      <c r="D16" s="30" t="s"/>
      <c r="E16" s="30" t="s"/>
      <c r="F16" s="30" t="s"/>
      <c r="G16" s="30" t="s"/>
      <c r="H16" s="31" t="s"/>
      <c r="I16" s="27" t="n">
        <v>45095.39</v>
      </c>
    </row>
    <row outlineLevel="0" r="17">
      <c r="A17" s="29" t="s">
        <v>18</v>
      </c>
      <c r="B17" s="30" t="s"/>
      <c r="C17" s="30" t="s"/>
      <c r="D17" s="30" t="s"/>
      <c r="E17" s="30" t="s"/>
      <c r="F17" s="30" t="s"/>
      <c r="G17" s="30" t="s"/>
      <c r="H17" s="31" t="s"/>
      <c r="I17" s="27" t="n">
        <v>13256.48</v>
      </c>
    </row>
    <row outlineLevel="0" r="18">
      <c r="A18" s="29" t="s">
        <v>33</v>
      </c>
      <c r="B18" s="30" t="s"/>
      <c r="C18" s="30" t="s"/>
      <c r="D18" s="30" t="s"/>
      <c r="E18" s="30" t="s"/>
      <c r="F18" s="30" t="s"/>
      <c r="G18" s="30" t="s"/>
      <c r="H18" s="31" t="s"/>
      <c r="I18" s="27" t="n">
        <v>1104.62</v>
      </c>
    </row>
    <row outlineLevel="0" r="19">
      <c r="A19" s="29" t="s">
        <v>34</v>
      </c>
      <c r="B19" s="30" t="s"/>
      <c r="C19" s="30" t="s"/>
      <c r="D19" s="30" t="s"/>
      <c r="E19" s="30" t="s"/>
      <c r="F19" s="30" t="s"/>
      <c r="G19" s="30" t="s"/>
      <c r="H19" s="31" t="s"/>
      <c r="I19" s="27" t="n">
        <v>3756.8</v>
      </c>
    </row>
    <row outlineLevel="0" r="20">
      <c r="A20" s="29" t="s">
        <v>35</v>
      </c>
      <c r="B20" s="30" t="s"/>
      <c r="C20" s="30" t="s"/>
      <c r="D20" s="30" t="s"/>
      <c r="E20" s="30" t="s"/>
      <c r="F20" s="30" t="s"/>
      <c r="G20" s="30" t="s"/>
      <c r="H20" s="31" t="s"/>
      <c r="I20" s="27" t="n">
        <v>3021</v>
      </c>
    </row>
    <row outlineLevel="0" r="21">
      <c r="A21" s="29" t="s">
        <v>36</v>
      </c>
      <c r="B21" s="30" t="s"/>
      <c r="C21" s="30" t="s"/>
      <c r="D21" s="30" t="s"/>
      <c r="E21" s="30" t="s"/>
      <c r="F21" s="30" t="s"/>
      <c r="G21" s="30" t="s"/>
      <c r="H21" s="31" t="s"/>
      <c r="I21" s="27" t="n">
        <v>10463.18</v>
      </c>
    </row>
    <row outlineLevel="0" r="22">
      <c r="A22" s="29" t="s">
        <v>37</v>
      </c>
      <c r="B22" s="30" t="s"/>
      <c r="C22" s="30" t="s"/>
      <c r="D22" s="30" t="s"/>
      <c r="E22" s="30" t="s"/>
      <c r="F22" s="30" t="s"/>
      <c r="G22" s="30" t="s"/>
      <c r="H22" s="31" t="s"/>
      <c r="I22" s="27" t="n">
        <v>1070.65</v>
      </c>
    </row>
    <row outlineLevel="0" r="23">
      <c r="A23" s="29" t="s">
        <v>38</v>
      </c>
      <c r="B23" s="30" t="s"/>
      <c r="C23" s="30" t="s"/>
      <c r="D23" s="30" t="s"/>
      <c r="E23" s="30" t="s"/>
      <c r="F23" s="30" t="s"/>
      <c r="G23" s="30" t="s"/>
      <c r="H23" s="31" t="s"/>
      <c r="I23" s="27" t="n">
        <v>878</v>
      </c>
    </row>
    <row outlineLevel="0" r="24">
      <c r="A24" s="29" t="s">
        <v>39</v>
      </c>
      <c r="B24" s="30" t="s"/>
      <c r="C24" s="30" t="s"/>
      <c r="D24" s="30" t="s"/>
      <c r="E24" s="30" t="s"/>
      <c r="F24" s="30" t="s"/>
      <c r="G24" s="30" t="s"/>
      <c r="H24" s="31" t="s"/>
      <c r="I24" s="27" t="n">
        <v>3069.4</v>
      </c>
    </row>
    <row outlineLevel="0" r="25">
      <c r="A25" s="29" t="n"/>
      <c r="B25" s="30" t="s"/>
      <c r="C25" s="30" t="s"/>
      <c r="D25" s="30" t="s"/>
      <c r="E25" s="30" t="s"/>
      <c r="F25" s="30" t="s"/>
      <c r="G25" s="30" t="s"/>
      <c r="H25" s="31" t="s"/>
      <c r="I25" s="27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27" t="n"/>
    </row>
    <row outlineLevel="0" r="27">
      <c r="A27" s="35" t="s">
        <v>22</v>
      </c>
      <c r="B27" s="36" t="s"/>
      <c r="C27" s="36" t="s"/>
      <c r="D27" s="36" t="s"/>
      <c r="E27" s="36" t="s"/>
      <c r="F27" s="36" t="s"/>
      <c r="G27" s="36" t="s"/>
      <c r="H27" s="37" t="s"/>
      <c r="I27" s="38" t="n">
        <f aca="false" ca="false" dt2D="false" dtr="false" t="normal">SUM(I13:I26)</f>
        <v>216185.48999999996</v>
      </c>
    </row>
    <row outlineLevel="0" r="28">
      <c r="A28" s="21" t="n"/>
      <c r="B28" s="28" t="s"/>
      <c r="C28" s="28" t="s"/>
      <c r="D28" s="28" t="s"/>
      <c r="E28" s="28" t="s"/>
      <c r="F28" s="28" t="s"/>
      <c r="G28" s="28" t="s"/>
      <c r="H28" s="28" t="s"/>
      <c r="I28" s="22" t="s"/>
    </row>
    <row outlineLevel="0" r="29">
      <c r="A29" s="14" t="s">
        <v>23</v>
      </c>
      <c r="B29" s="15" t="s"/>
      <c r="C29" s="15" t="s"/>
      <c r="D29" s="15" t="s"/>
      <c r="E29" s="15" t="s"/>
      <c r="F29" s="15" t="s"/>
      <c r="G29" s="15" t="s"/>
      <c r="H29" s="15" t="s"/>
      <c r="I29" s="16" t="s"/>
    </row>
    <row customHeight="true" ht="83.25" outlineLevel="0" r="30">
      <c r="A30" s="39" t="s">
        <v>40</v>
      </c>
      <c r="B30" s="40" t="s"/>
      <c r="C30" s="41" t="s">
        <v>25</v>
      </c>
      <c r="D30" s="42" t="s"/>
      <c r="E30" s="41" t="s">
        <v>26</v>
      </c>
      <c r="F30" s="42" t="s"/>
      <c r="G30" s="39" t="s">
        <v>24</v>
      </c>
      <c r="H30" s="40" t="s"/>
      <c r="I30" s="27" t="n"/>
    </row>
    <row outlineLevel="0" r="31">
      <c r="A31" s="21" t="n">
        <v>5074.46</v>
      </c>
      <c r="B31" s="22" t="s"/>
      <c r="C31" s="21" t="n">
        <f aca="false" ca="false" dt2D="false" dtr="false" t="normal">I27</f>
        <v>216185.48999999996</v>
      </c>
      <c r="D31" s="22" t="s"/>
      <c r="E31" s="21" t="n">
        <f aca="false" ca="false" dt2D="false" dtr="false" t="normal">C10</f>
        <v>228632.22</v>
      </c>
      <c r="F31" s="22" t="s"/>
      <c r="G31" s="21" t="n">
        <f aca="false" ca="false" dt2D="false" dtr="false" t="normal">A31+E31-C31</f>
        <v>17521.19000000003</v>
      </c>
      <c r="H31" s="22" t="s"/>
      <c r="I31" s="27" t="n"/>
    </row>
    <row outlineLevel="0" r="33">
      <c r="A33" s="43" t="s">
        <v>28</v>
      </c>
      <c r="B33" s="43" t="s"/>
      <c r="C33" s="43" t="s"/>
      <c r="D33" s="43" t="s"/>
      <c r="E33" s="43" t="s"/>
      <c r="F33" s="43" t="s"/>
      <c r="G33" s="43" t="s"/>
      <c r="H33" s="43" t="s"/>
      <c r="I33" s="43" t="s"/>
    </row>
  </sheetData>
  <mergeCells count="48"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4:H14"/>
    <mergeCell ref="A13:H13"/>
    <mergeCell ref="A12:I12"/>
    <mergeCell ref="A11:I11"/>
    <mergeCell ref="A10:B10"/>
    <mergeCell ref="C10:D10"/>
    <mergeCell ref="E10:F10"/>
    <mergeCell ref="G10:H10"/>
    <mergeCell ref="C9:D9"/>
    <mergeCell ref="G9:H9"/>
    <mergeCell ref="E9:F9"/>
    <mergeCell ref="A9:B9"/>
    <mergeCell ref="A8:I8"/>
    <mergeCell ref="A1:I2"/>
    <mergeCell ref="A3:I4"/>
    <mergeCell ref="D6:E6"/>
    <mergeCell ref="A5:I5"/>
    <mergeCell ref="A6:B6"/>
    <mergeCell ref="H6:I6"/>
    <mergeCell ref="F6:G6"/>
    <mergeCell ref="F7:G7"/>
    <mergeCell ref="A7:B7"/>
    <mergeCell ref="H7:I7"/>
    <mergeCell ref="D7:E7"/>
    <mergeCell ref="A29:I29"/>
    <mergeCell ref="G30:H30"/>
    <mergeCell ref="E30:F30"/>
    <mergeCell ref="A30:B30"/>
    <mergeCell ref="A28:I28"/>
    <mergeCell ref="C30:D30"/>
    <mergeCell ref="G31:H31"/>
    <mergeCell ref="A31:B31"/>
    <mergeCell ref="C31:D31"/>
    <mergeCell ref="A33:I33"/>
    <mergeCell ref="E31:F31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2024-03-28T10:53:50Z</dcterms:modified>
</cp:coreProperties>
</file>