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<sst xmlns="http://schemas.openxmlformats.org/spreadsheetml/2006/main" xmlns:a="http://schemas.openxmlformats.org/drawingml/2006/main" xmlns:a15="http://schemas.microsoft.com/office/drawing/2012/main" xmlns:asvg="http://schemas.microsoft.com/office/drawing/2016/SVG/main" xmlns:c="http://schemas.openxmlformats.org/drawingml/2006/chart" xmlns:co="http://ncloudtech.com" xmlns:co-ooxml="http://ncloudtech.com/ooxml" xmlns:m="http://schemas.openxmlformats.org/officeDocument/2006/math" xmlns:mc="http://schemas.openxmlformats.org/markup-compatibility/2006" xmlns:o="urn:schemas-microsoft-com:office:office" xmlns:p="http://schemas.openxmlformats.org/presentationml/2006/main" xmlns:pic="http://schemas.openxmlformats.org/drawingml/2006/picture" xmlns:r="http://schemas.openxmlformats.org/officeDocument/2006/relationships" xmlns:s="http://schemas.openxmlformats.org/officeDocument/2006/sharedTypes" xmlns:sl="http://schemas.openxmlformats.org/schemaLibrary/2006/main" xmlns:v="urn:schemas-microsoft-com:vml" xmlns:w="http://schemas.openxmlformats.org/wordprocessingml/2006/main" xmlns:w10="urn:schemas-microsoft-com:office:word" xmlns:w14="http://schemas.microsoft.com/office/word/2010/wordml" xmlns:w15="http://schemas.microsoft.com/office/word/2012/wordml" xmlns:wp="http://schemas.openxmlformats.org/drawingml/2006/wordprocessingDrawing" xmlns:wpg="http://schemas.microsoft.com/office/word/2010/wordprocessingGroup" xmlns:wps="http://schemas.microsoft.com/office/word/2010/wordprocessingShape" xmlns:x="urn:schemas-microsoft-com:office:excel" xmlns:x12ac="http://schemas.microsoft.com/office/spreadsheetml/2011/1/ac" xmlns:x14="http://schemas.microsoft.com/office/spreadsheetml/2009/9/main" xmlns:xdr="http://schemas.openxmlformats.org/drawingml/2006/spreadsheetDrawing" xmlns:xm="http://schemas.microsoft.com/office/excel/2006/main" mc:Ignorable="co co-ooxml w14 x14 w15">
  <si>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</si>
  <si>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Карла Маркса, дом 6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</si>
  <si>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</si>
  <si>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</si>
  <si>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</si>
  <si>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</si>
  <si>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</si>
  <si>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</si>
  <si>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</si>
  <si>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</si>
  <si>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</si>
  <si>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</si>
  <si>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</si>
  <si>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</si>
  <si>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</si>
  <si>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</si>
  <si>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</si>
  <si>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</si>
  <si>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</si>
  <si>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</si>
  <si>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палисадника с частичной покраской (Апр, Май)</t>
  </si>
  <si>
    <t>Утепление системы отопления (Июнь)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</si>
  <si>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</si>
  <si>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</si>
  <si>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</si>
  <si>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</si>
  <si>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</si>
  <si>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</si>
  <si>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Директор ООО "ЖЭУ"                                  А.Г.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</si>
  <si>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</si>
  <si>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</si>
  <si>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</si>
  <si>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</si>
  <si>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придомовых территорий</t>
  </si>
  <si>
    <t>Материалы на благоустройство придомовых территорий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</si>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</sst>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2" numFmtId="1000" quotePrefix="false"/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04659293389476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9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1970</v>
      </c>
      <c r="B8" s="23" t="s"/>
      <c r="C8" s="24" t="n">
        <v>2</v>
      </c>
      <c r="D8" s="24" t="n">
        <v>12</v>
      </c>
      <c r="E8" s="25" t="s"/>
      <c r="F8" s="26" t="n">
        <v>496.8</v>
      </c>
      <c r="G8" s="27" t="s"/>
      <c r="H8" s="26" t="n">
        <v>342.07</v>
      </c>
      <c r="I8" s="27" t="s"/>
    </row>
    <row customHeight="true" ht="11.2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8734.13</v>
      </c>
      <c r="B12" s="27" t="s"/>
      <c r="C12" s="26" t="n">
        <v>88470.24</v>
      </c>
      <c r="D12" s="27" t="s"/>
      <c r="E12" s="26" t="n">
        <v>83679.19</v>
      </c>
      <c r="F12" s="27" t="s"/>
      <c r="G12" s="26" t="n">
        <f aca="false" ca="false" dt2D="false" dtr="false" t="normal">A12+C12-E12</f>
        <v>13525.180000000008</v>
      </c>
      <c r="H12" s="27" t="s"/>
      <c r="I12" s="30" t="n"/>
    </row>
    <row customHeight="true" ht="11.25"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23369.47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12459.74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3100.03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19315.58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19971.37</v>
      </c>
    </row>
    <row outlineLevel="0" r="20">
      <c r="A20" s="35" t="s">
        <v>19</v>
      </c>
      <c r="B20" s="36" t="s"/>
      <c r="C20" s="36" t="s"/>
      <c r="D20" s="36" t="s"/>
      <c r="E20" s="36" t="s"/>
      <c r="F20" s="36" t="s"/>
      <c r="G20" s="36" t="s"/>
      <c r="H20" s="37" t="s"/>
      <c r="I20" s="30" t="n">
        <v>2755</v>
      </c>
    </row>
    <row outlineLevel="0" r="21">
      <c r="A21" s="32" t="n"/>
      <c r="B21" s="33" t="s"/>
      <c r="C21" s="33" t="s"/>
      <c r="D21" s="33" t="s"/>
      <c r="E21" s="33" t="s"/>
      <c r="F21" s="33" t="s"/>
      <c r="G21" s="33" t="s"/>
      <c r="H21" s="34" t="s"/>
      <c r="I21" s="30" t="n"/>
    </row>
    <row outlineLevel="0" r="22">
      <c r="A22" s="32" t="s">
        <v>20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699.11</v>
      </c>
    </row>
    <row outlineLevel="0" r="23">
      <c r="A23" s="32" t="s">
        <v>21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412.5</v>
      </c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8" t="n"/>
    </row>
    <row outlineLevel="0" r="27">
      <c r="A27" s="30" t="n"/>
      <c r="B27" s="41" t="s"/>
      <c r="C27" s="41" t="s"/>
      <c r="D27" s="41" t="s"/>
      <c r="E27" s="41" t="s"/>
      <c r="F27" s="41" t="s"/>
      <c r="G27" s="41" t="s"/>
      <c r="H27" s="42" t="s"/>
      <c r="I27" s="30" t="n"/>
    </row>
    <row customHeight="true" ht="22.5" outlineLevel="0" r="28">
      <c r="A28" s="43" t="s">
        <v>22</v>
      </c>
      <c r="B28" s="44" t="s"/>
      <c r="C28" s="44" t="s"/>
      <c r="D28" s="44" t="s"/>
      <c r="E28" s="44" t="s"/>
      <c r="F28" s="44" t="s"/>
      <c r="G28" s="44" t="s"/>
      <c r="H28" s="45" t="s"/>
      <c r="I28" s="46" t="n">
        <f aca="false" ca="false" dt2D="false" dtr="false" t="normal">SUM(I15:I27)</f>
        <v>82082.8</v>
      </c>
    </row>
    <row customHeight="true" ht="18.75" outlineLevel="0" r="29">
      <c r="A29" s="17" t="s">
        <v>23</v>
      </c>
      <c r="B29" s="18" t="s"/>
      <c r="C29" s="18" t="s"/>
      <c r="D29" s="18" t="s"/>
      <c r="E29" s="18" t="s"/>
      <c r="F29" s="18" t="s"/>
      <c r="G29" s="18" t="s"/>
      <c r="H29" s="18" t="s"/>
      <c r="I29" s="19" t="s"/>
    </row>
    <row customHeight="true" ht="79.5" outlineLevel="0" r="30">
      <c r="A30" s="28" t="s">
        <v>24</v>
      </c>
      <c r="B30" s="29" t="s"/>
      <c r="C30" s="47" t="s">
        <v>25</v>
      </c>
      <c r="D30" s="48" t="s"/>
      <c r="E30" s="47" t="s">
        <v>26</v>
      </c>
      <c r="F30" s="48" t="s"/>
      <c r="G30" s="28" t="s">
        <v>27</v>
      </c>
      <c r="H30" s="29" t="s"/>
      <c r="I30" s="30" t="n"/>
    </row>
    <row outlineLevel="0" r="31">
      <c r="A31" s="26" t="n">
        <v>-16950.23</v>
      </c>
      <c r="B31" s="27" t="s"/>
      <c r="C31" s="26" t="n">
        <f aca="false" ca="false" dt2D="false" dtr="false" t="normal">I28</f>
        <v>82082.8</v>
      </c>
      <c r="D31" s="27" t="s"/>
      <c r="E31" s="26" t="n">
        <f aca="false" ca="false" dt2D="false" dtr="false" t="normal">C12</f>
        <v>88470.24</v>
      </c>
      <c r="F31" s="27" t="s"/>
      <c r="G31" s="26" t="n">
        <f aca="false" ca="false" dt2D="false" dtr="false" t="normal">A31+E31-C31</f>
        <v>-10562.789999999994</v>
      </c>
      <c r="H31" s="27" t="s"/>
      <c r="I31" s="30" t="n"/>
    </row>
    <row customHeight="true" ht="31.5" outlineLevel="0" r="32">
      <c r="A32" s="26" t="s">
        <v>28</v>
      </c>
      <c r="B32" s="31" t="s"/>
      <c r="C32" s="31" t="s"/>
      <c r="D32" s="31" t="s"/>
      <c r="E32" s="31" t="s"/>
      <c r="F32" s="31" t="s"/>
      <c r="G32" s="31" t="s"/>
      <c r="H32" s="31" t="s"/>
      <c r="I32" s="27" t="s"/>
    </row>
  </sheetData>
  <mergeCells count="48">
    <mergeCell ref="A1:I2"/>
    <mergeCell ref="A3:I4"/>
    <mergeCell ref="A5:I5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2:I32"/>
    <mergeCell ref="E31:F31"/>
    <mergeCell ref="C31:D31"/>
    <mergeCell ref="A31:B31"/>
    <mergeCell ref="G31:H31"/>
    <mergeCell ref="C30:D30"/>
    <mergeCell ref="E30:F30"/>
    <mergeCell ref="A30:B30"/>
    <mergeCell ref="G30:H30"/>
    <mergeCell ref="A29:I29"/>
    <mergeCell ref="A22:H22"/>
    <mergeCell ref="A23:H23"/>
    <mergeCell ref="A24:H24"/>
    <mergeCell ref="A25:H25"/>
    <mergeCell ref="A26:H26"/>
    <mergeCell ref="A27:H27"/>
    <mergeCell ref="A28:H28"/>
    <mergeCell ref="A21:H21"/>
    <mergeCell ref="A20:H20"/>
    <mergeCell ref="A19:H19"/>
    <mergeCell ref="A18:H18"/>
    <mergeCell ref="A17:H17"/>
    <mergeCell ref="A16:H16"/>
    <mergeCell ref="A15:H15"/>
  </mergeCells>
  <pageMargins bottom="1" footer="0.5" header="0.5" left="1.30999994277954" right="0.419999986886978" top="0.450000017881393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04659293389476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9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1970</v>
      </c>
      <c r="B8" s="23" t="s"/>
      <c r="C8" s="24" t="n">
        <v>2</v>
      </c>
      <c r="D8" s="24" t="n">
        <v>12</v>
      </c>
      <c r="E8" s="25" t="s"/>
      <c r="F8" s="26" t="n">
        <v>495.17</v>
      </c>
      <c r="G8" s="27" t="s"/>
      <c r="H8" s="26" t="n">
        <v>342.07</v>
      </c>
      <c r="I8" s="27" t="s"/>
    </row>
    <row customHeight="true" ht="11.2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30</v>
      </c>
      <c r="B11" s="29" t="s"/>
      <c r="C11" s="28" t="s">
        <v>31</v>
      </c>
      <c r="D11" s="29" t="s"/>
      <c r="E11" s="28" t="s">
        <v>32</v>
      </c>
      <c r="F11" s="29" t="s"/>
      <c r="G11" s="28" t="s">
        <v>9</v>
      </c>
      <c r="H11" s="29" t="s"/>
      <c r="I11" s="30" t="n"/>
    </row>
    <row outlineLevel="0" r="12">
      <c r="A12" s="26" t="n">
        <v>5304.8</v>
      </c>
      <c r="B12" s="27" t="s"/>
      <c r="C12" s="26" t="n">
        <v>79647</v>
      </c>
      <c r="D12" s="27" t="s"/>
      <c r="E12" s="26" t="n">
        <v>76217.67</v>
      </c>
      <c r="F12" s="27" t="s"/>
      <c r="G12" s="26" t="n">
        <f aca="false" ca="false" dt2D="false" dtr="false" t="normal">A12+C12-E12</f>
        <v>8734.130000000005</v>
      </c>
      <c r="H12" s="27" t="s"/>
      <c r="I12" s="30" t="n"/>
    </row>
    <row customHeight="true" ht="11.25"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15013.22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11064.55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2792.76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12678.11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15658.01</v>
      </c>
    </row>
    <row outlineLevel="0" r="20">
      <c r="A20" s="32" t="s">
        <v>33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3756.8</v>
      </c>
    </row>
    <row outlineLevel="0" r="21">
      <c r="A21" s="32" t="s">
        <v>34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1104.62</v>
      </c>
    </row>
    <row outlineLevel="0" r="22">
      <c r="A22" s="32" t="s">
        <v>35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164.8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30" t="n"/>
    </row>
    <row outlineLevel="0" r="26">
      <c r="A26" s="38" t="n"/>
      <c r="B26" s="39" t="s"/>
      <c r="C26" s="39" t="s"/>
      <c r="D26" s="39" t="s"/>
      <c r="E26" s="39" t="s"/>
      <c r="F26" s="39" t="s"/>
      <c r="G26" s="39" t="s"/>
      <c r="H26" s="40" t="s"/>
      <c r="I26" s="38" t="n"/>
    </row>
    <row outlineLevel="0" r="27">
      <c r="A27" s="30" t="n"/>
      <c r="B27" s="41" t="s"/>
      <c r="C27" s="41" t="s"/>
      <c r="D27" s="41" t="s"/>
      <c r="E27" s="41" t="s"/>
      <c r="F27" s="41" t="s"/>
      <c r="G27" s="41" t="s"/>
      <c r="H27" s="42" t="s"/>
      <c r="I27" s="30" t="n"/>
    </row>
    <row customHeight="true" ht="22.5" outlineLevel="0" r="28">
      <c r="A28" s="43" t="s">
        <v>22</v>
      </c>
      <c r="B28" s="44" t="s"/>
      <c r="C28" s="44" t="s"/>
      <c r="D28" s="44" t="s"/>
      <c r="E28" s="44" t="s"/>
      <c r="F28" s="44" t="s"/>
      <c r="G28" s="44" t="s"/>
      <c r="H28" s="45" t="s"/>
      <c r="I28" s="46" t="n">
        <f aca="false" ca="false" dt2D="false" dtr="false" t="normal">SUM(I15:I27)</f>
        <v>62232.87000000001</v>
      </c>
    </row>
    <row customHeight="true" ht="18.75" outlineLevel="0" r="29">
      <c r="A29" s="17" t="s">
        <v>23</v>
      </c>
      <c r="B29" s="18" t="s"/>
      <c r="C29" s="18" t="s"/>
      <c r="D29" s="18" t="s"/>
      <c r="E29" s="18" t="s"/>
      <c r="F29" s="18" t="s"/>
      <c r="G29" s="18" t="s"/>
      <c r="H29" s="18" t="s"/>
      <c r="I29" s="19" t="s"/>
    </row>
    <row customHeight="true" ht="79.5" outlineLevel="0" r="30">
      <c r="A30" s="28" t="s">
        <v>36</v>
      </c>
      <c r="B30" s="29" t="s"/>
      <c r="C30" s="47" t="s">
        <v>25</v>
      </c>
      <c r="D30" s="48" t="s"/>
      <c r="E30" s="47" t="s">
        <v>26</v>
      </c>
      <c r="F30" s="48" t="s"/>
      <c r="G30" s="28" t="s">
        <v>24</v>
      </c>
      <c r="H30" s="29" t="s"/>
      <c r="I30" s="30" t="n"/>
    </row>
    <row outlineLevel="0" r="31">
      <c r="A31" s="26" t="n">
        <v>-34364.36</v>
      </c>
      <c r="B31" s="27" t="s"/>
      <c r="C31" s="26" t="n">
        <f aca="false" ca="false" dt2D="false" dtr="false" t="normal">I28</f>
        <v>62232.87000000001</v>
      </c>
      <c r="D31" s="27" t="s"/>
      <c r="E31" s="26" t="n">
        <f aca="false" ca="false" dt2D="false" dtr="false" t="normal">C12</f>
        <v>79647</v>
      </c>
      <c r="F31" s="27" t="s"/>
      <c r="G31" s="26" t="n">
        <f aca="false" ca="false" dt2D="false" dtr="false" t="normal">A31+E31-C31</f>
        <v>-16950.23000000001</v>
      </c>
      <c r="H31" s="27" t="s"/>
      <c r="I31" s="30" t="n"/>
    </row>
    <row customHeight="true" ht="31.5" outlineLevel="0" r="32">
      <c r="A32" s="26" t="s">
        <v>28</v>
      </c>
      <c r="B32" s="31" t="s"/>
      <c r="C32" s="31" t="s"/>
      <c r="D32" s="31" t="s"/>
      <c r="E32" s="31" t="s"/>
      <c r="F32" s="31" t="s"/>
      <c r="G32" s="31" t="s"/>
      <c r="H32" s="31" t="s"/>
      <c r="I32" s="27" t="s"/>
    </row>
  </sheetData>
  <mergeCells count="48">
    <mergeCell ref="A1:I2"/>
    <mergeCell ref="A3:I4"/>
    <mergeCell ref="A5:I5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2:I32"/>
    <mergeCell ref="E31:F31"/>
    <mergeCell ref="C31:D31"/>
    <mergeCell ref="A31:B31"/>
    <mergeCell ref="G31:H31"/>
    <mergeCell ref="C30:D30"/>
    <mergeCell ref="E30:F30"/>
    <mergeCell ref="A30:B30"/>
    <mergeCell ref="G30:H30"/>
    <mergeCell ref="A29:I29"/>
    <mergeCell ref="A22:H22"/>
    <mergeCell ref="A23:H23"/>
    <mergeCell ref="A24:H24"/>
    <mergeCell ref="A25:H25"/>
    <mergeCell ref="A26:H26"/>
    <mergeCell ref="A27:H27"/>
    <mergeCell ref="A28:H28"/>
    <mergeCell ref="A21:H21"/>
    <mergeCell ref="A20:H20"/>
    <mergeCell ref="A19:H19"/>
    <mergeCell ref="A18:H18"/>
    <mergeCell ref="A17:H17"/>
    <mergeCell ref="A16:H16"/>
    <mergeCell ref="A15:H1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2024-03-28T08:51:51Z</dcterms:modified>
</cp:coreProperties>
</file>