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<sst xmlns="http://schemas.openxmlformats.org/spreadsheetml/2006/main" xmlns:a="http://schemas.openxmlformats.org/drawingml/2006/main" xmlns:a15="http://schemas.microsoft.com/office/drawing/2012/main" xmlns:asvg="http://schemas.microsoft.com/office/drawing/2016/SVG/main" xmlns:c="http://schemas.openxmlformats.org/drawingml/2006/chart" xmlns:co="http://ncloudtech.com" xmlns:co-ooxml="http://ncloudtech.com/ooxml" xmlns:m="http://schemas.openxmlformats.org/officeDocument/2006/math" xmlns:mc="http://schemas.openxmlformats.org/markup-compatibility/2006" xmlns:o="urn:schemas-microsoft-com:office:office" xmlns:p="http://schemas.openxmlformats.org/presentationml/2006/main" xmlns:pic="http://schemas.openxmlformats.org/drawingml/2006/picture" xmlns:r="http://schemas.openxmlformats.org/officeDocument/2006/relationships" xmlns:s="http://schemas.openxmlformats.org/officeDocument/2006/sharedTypes" xmlns:sl="http://schemas.openxmlformats.org/schemaLibrary/2006/main" xmlns:v="urn:schemas-microsoft-com:vml" xmlns:w="http://schemas.openxmlformats.org/wordprocessingml/2006/main" xmlns:w10="urn:schemas-microsoft-com:office:word" xmlns:w14="http://schemas.microsoft.com/office/word/2010/wordml" xmlns:w15="http://schemas.microsoft.com/office/word/2012/wordml" xmlns:wp="http://schemas.openxmlformats.org/drawingml/2006/wordprocessingDrawing" xmlns:wpg="http://schemas.microsoft.com/office/word/2010/wordprocessingGroup" xmlns:wps="http://schemas.microsoft.com/office/word/2010/wordprocessingShape" xmlns:x="urn:schemas-microsoft-com:office:excel" xmlns:x12ac="http://schemas.microsoft.com/office/spreadsheetml/2011/1/ac" xmlns:x14="http://schemas.microsoft.com/office/spreadsheetml/2009/9/main" xmlns:xdr="http://schemas.openxmlformats.org/drawingml/2006/spreadsheetDrawing" xmlns:xm="http://schemas.microsoft.com/office/excel/2006/main" mc:Ignorable="co co-ooxml w14 x14 w15">
  <si>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</si>
  <si>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Карла Маркса, дом 1А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</si>
  <si>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</si>
  <si>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</si>
  <si>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</si>
  <si>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</si>
  <si>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</si>
  <si>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</si>
  <si>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</si>
  <si>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</si>
  <si>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</si>
  <si>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</si>
  <si>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</si>
  <si>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</si>
  <si>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</si>
  <si>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</si>
  <si>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</si>
  <si>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</si>
  <si>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</si>
  <si>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</si>
  <si>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t>Устройство конька (Июль)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</si>
  <si>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</si>
  <si>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</si>
  <si>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</si>
  <si>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</si>
  <si>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</si>
  <si>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</si>
  <si>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</si>
  <si>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холодного, горячего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</si>
  <si>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</si>
  <si>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</si>
  <si>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</si>
  <si>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</si>
  <si>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придомовых территорий</t>
  </si>
  <si>
    <t>Материалы по  благоустройству придомовых территорий</t>
  </si>
  <si>
    <t>Замена центр. канализации кв. 15 (Июль)</t>
  </si>
  <si>
    <t>ОДН сверхнорматива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</si>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</sst>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7" fillId="0" fontId="2" numFmtId="1001" quotePrefix="false"/>
    <xf applyBorder="true" applyFont="true" applyNumberFormat="true" borderId="8" fillId="0" fontId="2" numFmtId="1001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48286558038295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9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1990</v>
      </c>
      <c r="B8" s="23" t="s"/>
      <c r="C8" s="24" t="n">
        <v>2</v>
      </c>
      <c r="D8" s="24" t="n">
        <v>18</v>
      </c>
      <c r="E8" s="25" t="s"/>
      <c r="F8" s="26" t="n">
        <v>968.2</v>
      </c>
      <c r="G8" s="27" t="s"/>
      <c r="H8" s="26" t="n">
        <v>562.7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6997.09</v>
      </c>
      <c r="B12" s="27" t="s"/>
      <c r="C12" s="26" t="n">
        <v>172417.32</v>
      </c>
      <c r="D12" s="27" t="s"/>
      <c r="E12" s="26" t="n">
        <v>171303.79</v>
      </c>
      <c r="F12" s="27" t="s"/>
      <c r="G12" s="26" t="n">
        <f aca="false" ca="false" dt2D="false" dtr="false" t="normal">A12+C12-E12</f>
        <v>8110.619999999995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45544.13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30324.03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37643.62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38921.63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11669.24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2755</v>
      </c>
    </row>
    <row outlineLevel="0" r="21">
      <c r="A21" s="32" t="n"/>
      <c r="B21" s="33" t="s"/>
      <c r="C21" s="33" t="s"/>
      <c r="D21" s="33" t="s"/>
      <c r="E21" s="33" t="s"/>
      <c r="F21" s="33" t="s"/>
      <c r="G21" s="33" t="s"/>
      <c r="H21" s="34" t="s"/>
      <c r="I21" s="30" t="n"/>
    </row>
    <row outlineLevel="0" r="22">
      <c r="A22" s="32" t="s">
        <v>20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949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30" t="n"/>
    </row>
    <row outlineLevel="0" r="24">
      <c r="A24" s="30" t="n"/>
      <c r="B24" s="35" t="s"/>
      <c r="C24" s="35" t="s"/>
      <c r="D24" s="35" t="s"/>
      <c r="E24" s="35" t="s"/>
      <c r="F24" s="35" t="s"/>
      <c r="G24" s="35" t="s"/>
      <c r="H24" s="36" t="s"/>
      <c r="I24" s="30" t="n"/>
    </row>
    <row outlineLevel="0" r="25">
      <c r="A25" s="37" t="n"/>
      <c r="B25" s="38" t="s"/>
      <c r="C25" s="38" t="s"/>
      <c r="D25" s="38" t="s"/>
      <c r="E25" s="38" t="s"/>
      <c r="F25" s="38" t="s"/>
      <c r="G25" s="38" t="s"/>
      <c r="H25" s="39" t="s"/>
      <c r="I25" s="30" t="n"/>
    </row>
    <row outlineLevel="0" r="26">
      <c r="A26" s="40" t="s">
        <v>21</v>
      </c>
      <c r="B26" s="41" t="s"/>
      <c r="C26" s="41" t="s"/>
      <c r="D26" s="41" t="s"/>
      <c r="E26" s="41" t="s"/>
      <c r="F26" s="41" t="s"/>
      <c r="G26" s="41" t="s"/>
      <c r="H26" s="42" t="s"/>
      <c r="I26" s="43" t="n">
        <f aca="false" ca="false" dt2D="false" dtr="false" t="normal">SUM(I15:I25)</f>
        <v>167806.65</v>
      </c>
    </row>
    <row outlineLevel="0" r="27">
      <c r="A27" s="26" t="s">
        <v>22</v>
      </c>
      <c r="B27" s="31" t="s"/>
      <c r="C27" s="31" t="s"/>
      <c r="D27" s="31" t="s"/>
      <c r="E27" s="31" t="s"/>
      <c r="F27" s="31" t="s"/>
      <c r="G27" s="31" t="s"/>
      <c r="H27" s="31" t="s"/>
      <c r="I27" s="27" t="s"/>
    </row>
    <row customHeight="true" ht="83.25" outlineLevel="0" r="28">
      <c r="A28" s="44" t="s">
        <v>23</v>
      </c>
      <c r="B28" s="45" t="s"/>
      <c r="C28" s="46" t="s">
        <v>24</v>
      </c>
      <c r="D28" s="47" t="s"/>
      <c r="E28" s="46" t="s">
        <v>25</v>
      </c>
      <c r="F28" s="47" t="s"/>
      <c r="G28" s="44" t="s">
        <v>26</v>
      </c>
      <c r="H28" s="45" t="s"/>
      <c r="I28" s="30" t="n"/>
    </row>
    <row customHeight="true" ht="18" outlineLevel="0" r="29">
      <c r="A29" s="26" t="n">
        <v>-72508.16</v>
      </c>
      <c r="B29" s="27" t="s"/>
      <c r="C29" s="26" t="n">
        <f aca="false" ca="false" dt2D="false" dtr="false" t="normal">I26</f>
        <v>167806.65</v>
      </c>
      <c r="D29" s="27" t="s"/>
      <c r="E29" s="26" t="n">
        <f aca="false" ca="false" dt2D="false" dtr="false" t="normal">C12</f>
        <v>172417.32</v>
      </c>
      <c r="F29" s="27" t="s"/>
      <c r="G29" s="26" t="n">
        <f aca="false" ca="false" dt2D="false" dtr="false" t="normal">A29+E29-C29</f>
        <v>-67897.48999999999</v>
      </c>
      <c r="H29" s="27" t="s"/>
      <c r="I29" s="30" t="n"/>
    </row>
    <row customHeight="true" ht="30" outlineLevel="0" r="30">
      <c r="A30" s="48" t="s">
        <v>27</v>
      </c>
      <c r="B30" s="49" t="s"/>
      <c r="C30" s="49" t="s"/>
      <c r="D30" s="49" t="s"/>
      <c r="E30" s="49" t="s"/>
      <c r="F30" s="49" t="s"/>
      <c r="G30" s="49" t="s"/>
      <c r="H30" s="49" t="s"/>
      <c r="I30" s="50" t="s"/>
    </row>
    <row customHeight="true" ht="99.7499389648438" outlineLevel="0" r="32">
      <c r="A32" s="51" t="s">
        <v>28</v>
      </c>
      <c r="B32" s="51" t="s"/>
      <c r="C32" s="51" t="s"/>
      <c r="D32" s="51" t="s"/>
      <c r="E32" s="51" t="s"/>
      <c r="F32" s="51" t="s"/>
      <c r="G32" s="51" t="s"/>
      <c r="H32" s="51" t="s"/>
      <c r="I32" s="51" t="s"/>
    </row>
  </sheetData>
  <mergeCells count="47">
    <mergeCell ref="A32:I32"/>
    <mergeCell ref="A30:I30"/>
    <mergeCell ref="G29:H29"/>
    <mergeCell ref="A29:B29"/>
    <mergeCell ref="C29:D29"/>
    <mergeCell ref="E29:F29"/>
    <mergeCell ref="C28:D28"/>
    <mergeCell ref="E28:F28"/>
    <mergeCell ref="G28:H28"/>
    <mergeCell ref="A28:B28"/>
    <mergeCell ref="A27:I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9:I9"/>
    <mergeCell ref="E11:F11"/>
    <mergeCell ref="A11:B11"/>
    <mergeCell ref="C11:D11"/>
    <mergeCell ref="G11:H11"/>
    <mergeCell ref="A12:B12"/>
    <mergeCell ref="G12:H12"/>
    <mergeCell ref="E12:F12"/>
    <mergeCell ref="C12:D12"/>
    <mergeCell ref="A13:I13"/>
    <mergeCell ref="A14:I14"/>
    <mergeCell ref="A10:I10"/>
  </mergeCells>
  <pageMargins bottom="0.240000009536743" footer="0.209999993443489" header="0.199999988079071" left="1.37000000476837" right="0.350000023841858" top="0.36000001430511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48286558038295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9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1990</v>
      </c>
      <c r="B8" s="23" t="s"/>
      <c r="C8" s="24" t="n">
        <v>2</v>
      </c>
      <c r="D8" s="24" t="n">
        <v>18</v>
      </c>
      <c r="E8" s="25" t="s"/>
      <c r="F8" s="26" t="n">
        <v>966</v>
      </c>
      <c r="G8" s="27" t="s"/>
      <c r="H8" s="26" t="n">
        <v>562.7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30</v>
      </c>
      <c r="B11" s="29" t="s"/>
      <c r="C11" s="28" t="s">
        <v>31</v>
      </c>
      <c r="D11" s="29" t="s"/>
      <c r="E11" s="28" t="s">
        <v>32</v>
      </c>
      <c r="F11" s="29" t="s"/>
      <c r="G11" s="28" t="s">
        <v>9</v>
      </c>
      <c r="H11" s="29" t="s"/>
      <c r="I11" s="30" t="n"/>
    </row>
    <row outlineLevel="0" r="12">
      <c r="A12" s="26" t="n">
        <v>4262.87</v>
      </c>
      <c r="B12" s="27" t="s"/>
      <c r="C12" s="26" t="n">
        <v>155221.74</v>
      </c>
      <c r="D12" s="27" t="s"/>
      <c r="E12" s="26" t="n">
        <v>152487.52</v>
      </c>
      <c r="F12" s="27" t="s"/>
      <c r="G12" s="26" t="n">
        <f aca="false" ca="false" dt2D="false" dtr="false" t="normal">A12+C12-E12</f>
        <v>6997.0899999999965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45558.23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27095.03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24789.36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30615.92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10674.12</v>
      </c>
    </row>
    <row outlineLevel="0" r="20">
      <c r="A20" s="32" t="s">
        <v>33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3756.8</v>
      </c>
    </row>
    <row outlineLevel="0" r="21">
      <c r="A21" s="32" t="s">
        <v>34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1104.62</v>
      </c>
    </row>
    <row outlineLevel="0" r="22">
      <c r="A22" s="32" t="s">
        <v>35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5449.2</v>
      </c>
    </row>
    <row outlineLevel="0" r="23">
      <c r="A23" s="32" t="s">
        <v>36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865.2</v>
      </c>
    </row>
    <row outlineLevel="0" r="24">
      <c r="A24" s="30" t="n"/>
      <c r="B24" s="35" t="s"/>
      <c r="C24" s="35" t="s"/>
      <c r="D24" s="35" t="s"/>
      <c r="E24" s="35" t="s"/>
      <c r="F24" s="35" t="s"/>
      <c r="G24" s="35" t="s"/>
      <c r="H24" s="36" t="s"/>
      <c r="I24" s="30" t="n"/>
    </row>
    <row outlineLevel="0" r="25">
      <c r="A25" s="37" t="n"/>
      <c r="B25" s="38" t="s"/>
      <c r="C25" s="38" t="s"/>
      <c r="D25" s="38" t="s"/>
      <c r="E25" s="38" t="s"/>
      <c r="F25" s="38" t="s"/>
      <c r="G25" s="38" t="s"/>
      <c r="H25" s="39" t="s"/>
      <c r="I25" s="30" t="n"/>
    </row>
    <row outlineLevel="0" r="26">
      <c r="A26" s="40" t="s">
        <v>21</v>
      </c>
      <c r="B26" s="41" t="s"/>
      <c r="C26" s="41" t="s"/>
      <c r="D26" s="41" t="s"/>
      <c r="E26" s="41" t="s"/>
      <c r="F26" s="41" t="s"/>
      <c r="G26" s="41" t="s"/>
      <c r="H26" s="42" t="s"/>
      <c r="I26" s="43" t="n">
        <f aca="false" ca="false" dt2D="false" dtr="false" t="normal">SUM(I15:I25)</f>
        <v>149908.48</v>
      </c>
    </row>
    <row outlineLevel="0" r="27">
      <c r="A27" s="26" t="s">
        <v>22</v>
      </c>
      <c r="B27" s="31" t="s"/>
      <c r="C27" s="31" t="s"/>
      <c r="D27" s="31" t="s"/>
      <c r="E27" s="31" t="s"/>
      <c r="F27" s="31" t="s"/>
      <c r="G27" s="31" t="s"/>
      <c r="H27" s="31" t="s"/>
      <c r="I27" s="27" t="s"/>
    </row>
    <row customHeight="true" ht="83.25" outlineLevel="0" r="28">
      <c r="A28" s="44" t="s">
        <v>37</v>
      </c>
      <c r="B28" s="45" t="s"/>
      <c r="C28" s="46" t="s">
        <v>24</v>
      </c>
      <c r="D28" s="47" t="s"/>
      <c r="E28" s="46" t="s">
        <v>25</v>
      </c>
      <c r="F28" s="47" t="s"/>
      <c r="G28" s="44" t="s">
        <v>23</v>
      </c>
      <c r="H28" s="45" t="s"/>
      <c r="I28" s="30" t="n"/>
    </row>
    <row customHeight="true" ht="18" outlineLevel="0" r="29">
      <c r="A29" s="26" t="n">
        <v>-77821.42</v>
      </c>
      <c r="B29" s="27" t="s"/>
      <c r="C29" s="26" t="n">
        <f aca="false" ca="false" dt2D="false" dtr="false" t="normal">I26</f>
        <v>149908.48</v>
      </c>
      <c r="D29" s="27" t="s"/>
      <c r="E29" s="26" t="n">
        <f aca="false" ca="false" dt2D="false" dtr="false" t="normal">C12</f>
        <v>155221.74</v>
      </c>
      <c r="F29" s="27" t="s"/>
      <c r="G29" s="26" t="n">
        <f aca="false" ca="false" dt2D="false" dtr="false" t="normal">A29+E29-C29</f>
        <v>-72508.16000000002</v>
      </c>
      <c r="H29" s="27" t="s"/>
      <c r="I29" s="30" t="n"/>
    </row>
    <row customHeight="true" ht="30" outlineLevel="0" r="30">
      <c r="A30" s="48" t="s">
        <v>27</v>
      </c>
      <c r="B30" s="49" t="s"/>
      <c r="C30" s="49" t="s"/>
      <c r="D30" s="49" t="s"/>
      <c r="E30" s="49" t="s"/>
      <c r="F30" s="49" t="s"/>
      <c r="G30" s="49" t="s"/>
      <c r="H30" s="49" t="s"/>
      <c r="I30" s="50" t="s"/>
    </row>
    <row customHeight="true" ht="99.7499389648438" outlineLevel="0" r="32">
      <c r="A32" s="51" t="s">
        <v>28</v>
      </c>
      <c r="B32" s="51" t="s"/>
      <c r="C32" s="51" t="s"/>
      <c r="D32" s="51" t="s"/>
      <c r="E32" s="51" t="s"/>
      <c r="F32" s="51" t="s"/>
      <c r="G32" s="51" t="s"/>
      <c r="H32" s="51" t="s"/>
      <c r="I32" s="51" t="s"/>
    </row>
  </sheetData>
  <mergeCells count="47">
    <mergeCell ref="A32:I32"/>
    <mergeCell ref="A30:I30"/>
    <mergeCell ref="G29:H29"/>
    <mergeCell ref="A29:B29"/>
    <mergeCell ref="C29:D29"/>
    <mergeCell ref="E29:F29"/>
    <mergeCell ref="C28:D28"/>
    <mergeCell ref="E28:F28"/>
    <mergeCell ref="G28:H28"/>
    <mergeCell ref="A28:B28"/>
    <mergeCell ref="A27:I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9:I9"/>
    <mergeCell ref="E11:F11"/>
    <mergeCell ref="A11:B11"/>
    <mergeCell ref="C11:D11"/>
    <mergeCell ref="G11:H11"/>
    <mergeCell ref="A12:B12"/>
    <mergeCell ref="G12:H12"/>
    <mergeCell ref="E12:F12"/>
    <mergeCell ref="C12:D12"/>
    <mergeCell ref="A13:I13"/>
    <mergeCell ref="A14:I14"/>
    <mergeCell ref="A10:I10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2024-03-28T08:48:32Z</dcterms:modified>
</cp:coreProperties>
</file>