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240" yWindow="165" windowWidth="14805" windowHeight="7950"/>
  </bookViews>
  <sheets>
    <sheet name="прил. 1" sheetId="12" r:id="rId1"/>
    <sheet name="прил. 2" sheetId="11" r:id="rId2"/>
    <sheet name="прил 3" sheetId="13" r:id="rId3"/>
    <sheet name="прил 4" sheetId="14" r:id="rId4"/>
    <sheet name="прил. 5" sheetId="6" r:id="rId5"/>
    <sheet name="прил. 6" sheetId="7" r:id="rId6"/>
    <sheet name="прил. 7" sheetId="8" r:id="rId7"/>
    <sheet name="прил. 8" sheetId="9" r:id="rId8"/>
    <sheet name="прил. 9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\a">#REF!</definedName>
    <definedName name="\m">#REF!</definedName>
    <definedName name="\n">#REF!</definedName>
    <definedName name="\o">#REF!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M8">[0]!___M8</definedName>
    <definedName name="___M9">[0]!___M9</definedName>
    <definedName name="___q11">[0]!___q11</definedName>
    <definedName name="___q15">[0]!___q15</definedName>
    <definedName name="___q17">[0]!___q17</definedName>
    <definedName name="___q2">[0]!___q2</definedName>
    <definedName name="___q3">[0]!___q3</definedName>
    <definedName name="___q4">[0]!___q4</definedName>
    <definedName name="___q5">[0]!___q5</definedName>
    <definedName name="___q6">[0]!___q6</definedName>
    <definedName name="___q7">[0]!___q7</definedName>
    <definedName name="___q8">[0]!___q8</definedName>
    <definedName name="___q9">[0]!___q9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23Graph_AGRAPH1" hidden="1">'[2]на 1 тут'!#REF!</definedName>
    <definedName name="__123Graph_AGRAPH2" hidden="1">'[2]на 1 тут'!#REF!</definedName>
    <definedName name="__123Graph_BGRAPH1" hidden="1">'[2]на 1 тут'!#REF!</definedName>
    <definedName name="__123Graph_BGRAPH2" hidden="1">'[2]на 1 тут'!#REF!</definedName>
    <definedName name="__123Graph_CGRAPH1" hidden="1">'[2]на 1 тут'!#REF!</definedName>
    <definedName name="__123Graph_CGRAPH2" hidden="1">'[2]на 1 тут'!#REF!</definedName>
    <definedName name="__123Graph_LBL_AGRAPH1" hidden="1">'[2]на 1 тут'!#REF!</definedName>
    <definedName name="__123Graph_XGRAPH1" hidden="1">'[2]на 1 тут'!#REF!</definedName>
    <definedName name="__123Graph_XGRAPH2" hidden="1">'[2]на 1 тут'!#REF!</definedName>
    <definedName name="__ew1">[3]!__ew1</definedName>
    <definedName name="__fg1">[3]!__fg1</definedName>
    <definedName name="__M8">[0]!__M8</definedName>
    <definedName name="__M9">[0]!__M9</definedName>
    <definedName name="__Num2">#REF!</definedName>
    <definedName name="__q11">[0]!__q11</definedName>
    <definedName name="__q15">[0]!__q15</definedName>
    <definedName name="__q17">[0]!__q17</definedName>
    <definedName name="__q2">[0]!__q2</definedName>
    <definedName name="__q3">[0]!__q3</definedName>
    <definedName name="__q4">[0]!__q4</definedName>
    <definedName name="__q5">[0]!__q5</definedName>
    <definedName name="__q6">[0]!__q6</definedName>
    <definedName name="__q7">[0]!__q7</definedName>
    <definedName name="__q8">[0]!__q8</definedName>
    <definedName name="__q9">[0]!__q9</definedName>
    <definedName name="__SP1">[4]FES!#REF!</definedName>
    <definedName name="__SP10">[4]FES!#REF!</definedName>
    <definedName name="__SP11">[4]FES!#REF!</definedName>
    <definedName name="__SP12">[4]FES!#REF!</definedName>
    <definedName name="__SP13">[4]FES!#REF!</definedName>
    <definedName name="__SP14">[4]FES!#REF!</definedName>
    <definedName name="__SP15">[4]FES!#REF!</definedName>
    <definedName name="__SP16">[4]FES!#REF!</definedName>
    <definedName name="__SP17">[4]FES!#REF!</definedName>
    <definedName name="__SP18">[4]FES!#REF!</definedName>
    <definedName name="__SP19">[4]FES!#REF!</definedName>
    <definedName name="__SP2">[4]FES!#REF!</definedName>
    <definedName name="__SP20">[4]FES!#REF!</definedName>
    <definedName name="__SP3">[4]FES!#REF!</definedName>
    <definedName name="__SP4">[4]FES!#REF!</definedName>
    <definedName name="__SP5">[4]FES!#REF!</definedName>
    <definedName name="__SP7">[4]FES!#REF!</definedName>
    <definedName name="__SP8">[4]FES!#REF!</definedName>
    <definedName name="__SP9">[4]FES!#REF!</definedName>
    <definedName name="_ew1">[3]!_ew1</definedName>
    <definedName name="_fg1">[3]!_fg1</definedName>
    <definedName name="_Num2">#REF!</definedName>
    <definedName name="_SP1">[4]FES!#REF!</definedName>
    <definedName name="_SP10">[4]FES!#REF!</definedName>
    <definedName name="_SP11">[4]FES!#REF!</definedName>
    <definedName name="_SP12">[4]FES!#REF!</definedName>
    <definedName name="_SP13">[4]FES!#REF!</definedName>
    <definedName name="_SP14">[4]FES!#REF!</definedName>
    <definedName name="_SP15">[4]FES!#REF!</definedName>
    <definedName name="_SP16">[4]FES!#REF!</definedName>
    <definedName name="_SP17">[4]FES!#REF!</definedName>
    <definedName name="_SP18">[4]FES!#REF!</definedName>
    <definedName name="_SP19">[4]FES!#REF!</definedName>
    <definedName name="_SP2">[4]FES!#REF!</definedName>
    <definedName name="_SP20">[4]FES!#REF!</definedName>
    <definedName name="_SP3">[4]FES!#REF!</definedName>
    <definedName name="_SP4">[4]FES!#REF!</definedName>
    <definedName name="_SP5">[4]FES!#REF!</definedName>
    <definedName name="_SP7">[4]FES!#REF!</definedName>
    <definedName name="_SP8">[4]FES!#REF!</definedName>
    <definedName name="_SP9">[4]FES!#REF!</definedName>
    <definedName name="÷ĺňâĺđňűé">#REF!</definedName>
    <definedName name="a">[5]Параметры!$E$37</definedName>
    <definedName name="AES">#REF!</definedName>
    <definedName name="àî">[0]!àî</definedName>
    <definedName name="ALL_ORG">#REF!</definedName>
    <definedName name="âňîđîé">#REF!</definedName>
    <definedName name="AOE">#REF!</definedName>
    <definedName name="APR">#REF!</definedName>
    <definedName name="AUG">#REF!</definedName>
    <definedName name="b">[5]Параметры!$F$37</definedName>
    <definedName name="B490_02">'[6]УФ-61'!#REF!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_STAT">[7]TEHSHEET!#REF!</definedName>
    <definedName name="cd">[0]!cd</definedName>
    <definedName name="CHOK">'[8]расчет НВВ РСК по RAB'!$A$8:$A$12</definedName>
    <definedName name="com">[3]!com</definedName>
    <definedName name="CompOt">[3]!CompOt</definedName>
    <definedName name="CompOt2">[0]!CompOt2</definedName>
    <definedName name="CompRas">[3]!CompRas</definedName>
    <definedName name="Contents">#REF!</definedName>
    <definedName name="COPY_DIAP">#REF!</definedName>
    <definedName name="ct">[0]!ct</definedName>
    <definedName name="CUR_VER">[9]Заголовок!$B$21</definedName>
    <definedName name="d">[5]Параметры!$G$37</definedName>
    <definedName name="ď">[0]!ď</definedName>
    <definedName name="DaNet">[10]TEHSHEET!#REF!</definedName>
    <definedName name="DATA">#REF!</definedName>
    <definedName name="DATE">#REF!</definedName>
    <definedName name="ďď">[0]!ďď</definedName>
    <definedName name="đđ">[0]!đđ</definedName>
    <definedName name="đđđ">[0]!đđđ</definedName>
    <definedName name="DEC">#REF!</definedName>
    <definedName name="dip">[11]FST5!$G$149:$G$165,P1_dip,P2_dip,P3_dip,P4_dip</definedName>
    <definedName name="ďĺđâűé">#REF!</definedName>
    <definedName name="DOC">#REF!</definedName>
    <definedName name="Down_range">#REF!</definedName>
    <definedName name="dsragh">[0]!dsragh</definedName>
    <definedName name="e">[5]Параметры!#REF!</definedName>
    <definedName name="ęĺ">[0]!ęĺ</definedName>
    <definedName name="eso">[11]FST5!$G$149:$G$165,[0]!P1_eso</definedName>
    <definedName name="ESO_ET">#REF!</definedName>
    <definedName name="ESO_PROT">#N/A</definedName>
    <definedName name="ESOcom">#REF!</definedName>
    <definedName name="ew">[3]!ew</definedName>
    <definedName name="f">[5]Параметры!#REF!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_1">[12]Топливо2009!#REF!</definedName>
    <definedName name="F9_SC_2">[12]Топливо2009!#REF!</definedName>
    <definedName name="F9_SC_3">[12]Топливо2009!#REF!</definedName>
    <definedName name="F9_SC_4">[10]Топливо2009!#REF!</definedName>
    <definedName name="F9_SC_5">[10]Топливо2009!#REF!</definedName>
    <definedName name="F9_SC_6">[10]Топливо2009!#REF!</definedName>
    <definedName name="F9_SCOPE">#REF!</definedName>
    <definedName name="FEB">#REF!</definedName>
    <definedName name="fff">#REF!</definedName>
    <definedName name="fg">[3]!fg</definedName>
    <definedName name="fil">[13]Титульный!$F$15</definedName>
    <definedName name="ForIns">[14]Регионы!#REF!</definedName>
    <definedName name="FUEL">#REF!</definedName>
    <definedName name="FUEL_ET">#REF!</definedName>
    <definedName name="FUELLIST">#REF!</definedName>
    <definedName name="g">[5]Параметры!#REF!</definedName>
    <definedName name="GES">#REF!</definedName>
    <definedName name="GES_DATA">#REF!</definedName>
    <definedName name="GES_LIST">#REF!</definedName>
    <definedName name="GES3_DATA">#REF!</definedName>
    <definedName name="gfg">[0]!gfg</definedName>
    <definedName name="gh">[0]!gh</definedName>
    <definedName name="god">[15]Титульный!$F$9</definedName>
    <definedName name="GRES">#REF!</definedName>
    <definedName name="GRES_DATA">#REF!</definedName>
    <definedName name="GRES_LIST">#REF!</definedName>
    <definedName name="gtty">#N/A</definedName>
    <definedName name="h">[0]!h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Period">#REF!</definedName>
    <definedName name="H?Table">#REF!</definedName>
    <definedName name="H?Title">#REF!</definedName>
    <definedName name="Helper_Котельные">[16]Справочники!$A$9:$A$12</definedName>
    <definedName name="Helper_ТЭС">[16]Справочники!$A$2:$A$5</definedName>
    <definedName name="Helper_ТЭС_Котельные">[17]Справочники!$A$2:$A$4,[17]Справочники!$A$16:$A$18</definedName>
    <definedName name="Helper_ФОРЭМ">[16]Справочники!$A$30:$A$35</definedName>
    <definedName name="hg">[3]!hg</definedName>
    <definedName name="hhh">[0]!hhh</definedName>
    <definedName name="hhy">[0]!hhy</definedName>
    <definedName name="hjhkj">[3]!hjhkj</definedName>
    <definedName name="îî">[0]!îî</definedName>
    <definedName name="INN">#REF!</definedName>
    <definedName name="j">[0]!j</definedName>
    <definedName name="JAN">#REF!</definedName>
    <definedName name="JUL">#REF!</definedName>
    <definedName name="JUN">#REF!</definedName>
    <definedName name="k">[3]!k</definedName>
    <definedName name="kpp">[15]Титульный!$F$18</definedName>
    <definedName name="l">'[18]Вводные данные систем'!#REF!</definedName>
    <definedName name="logic">[15]TEHSHEET!$D$2:$D$3</definedName>
    <definedName name="MAR">#REF!</definedName>
    <definedName name="MAY">#REF!</definedName>
    <definedName name="MmExcelLinker_6E24F10A_D93B_4197_A91F_1E8C46B84DD5">РТ передача [19]ээ!$I$76:$I$76</definedName>
    <definedName name="MO">#REF!</definedName>
    <definedName name="MONTH">#REF!</definedName>
    <definedName name="MR_LIST">[15]REESTR!$D$2:$D$47</definedName>
    <definedName name="ňđĺňčé">#REF!</definedName>
    <definedName name="net">[11]FST5!$G$100:$G$116,[0]!P1_net</definedName>
    <definedName name="NET_INV">[20]TEHSHEET!#REF!</definedName>
    <definedName name="NET_ORG">[20]TEHSHEET!#REF!</definedName>
    <definedName name="NET_W">[20]TEHSHEET!#REF!</definedName>
    <definedName name="nfyz">[0]!nfyz</definedName>
    <definedName name="NOM">#REF!</definedName>
    <definedName name="NOV">#REF!</definedName>
    <definedName name="NSRF">#REF!</definedName>
    <definedName name="Num">#REF!</definedName>
    <definedName name="o">[0]!o</definedName>
    <definedName name="OCT">#REF!</definedName>
    <definedName name="OKTMO">#REF!</definedName>
    <definedName name="öó">[0]!öó</definedName>
    <definedName name="ORE">#REF!</definedName>
    <definedName name="org">[13]Титульный!$F$13</definedName>
    <definedName name="Org_list">#REF!</definedName>
    <definedName name="OTH_DATA">#REF!</definedName>
    <definedName name="OTH_LIST">#REF!</definedName>
    <definedName name="p">'[18]Вводные данные систем'!#REF!</definedName>
    <definedName name="P1_dip" hidden="1">[11]FST5!$G$167:$G$172,[11]FST5!$G$174:$G$175,[11]FST5!$G$177:$G$180,[11]FST5!$G$182,[11]FST5!$G$184:$G$188,[11]FST5!$G$190,[11]FST5!$G$192:$G$194</definedName>
    <definedName name="P1_eso" hidden="1">[21]FST5!$G$167:$G$172,[21]FST5!$G$174:$G$175,[21]FST5!$G$177:$G$180,[21]FST5!$G$182,[21]FST5!$G$184:$G$188,[21]FST5!$G$190,[21]FST5!$G$192:$G$194</definedName>
    <definedName name="P1_ESO_PROT" hidden="1">#REF!,#REF!,#REF!,#REF!,#REF!,#REF!,#REF!,#REF!</definedName>
    <definedName name="P1_net" hidden="1">[21]FST5!$G$118:$G$123,[21]FST5!$G$125:$G$126,[21]FST5!$G$128:$G$131,[21]FST5!$G$133,[21]FST5!$G$135:$G$139,[21]FST5!$G$141,[21]FST5!$G$143:$G$145</definedName>
    <definedName name="P1_SBT_PROT" hidden="1">#REF!,#REF!,#REF!,#REF!,#REF!,#REF!,#REF!</definedName>
    <definedName name="P1_SC22" hidden="1">#REF!,#REF!,#REF!,#REF!,#REF!,#REF!</definedName>
    <definedName name="P1_SCOPE_16_PRT" hidden="1">'[22]16'!$E$15:$I$16,'[22]16'!$E$18:$I$20,'[22]16'!$E$23:$I$23,'[22]16'!$E$26:$I$26,'[22]16'!$E$29:$I$29,'[22]16'!$E$32:$I$32,'[22]16'!$E$35:$I$35,'[22]16'!$B$34,'[22]16'!$B$37</definedName>
    <definedName name="P1_SCOPE_17_PRT" hidden="1">'[22]17'!$E$13:$H$21,'[22]17'!$J$9:$J$11,'[22]17'!$J$13:$J$21,'[22]17'!$E$24:$H$26,'[22]17'!$E$28:$H$36,'[22]17'!$J$24:$M$26,'[22]17'!$J$28:$M$36,'[22]17'!$E$39:$H$41</definedName>
    <definedName name="P1_SCOPE_4_PRT" hidden="1">'[22]4'!$F$23:$I$23,'[22]4'!$F$25:$I$25,'[22]4'!$F$27:$I$31,'[22]4'!$K$14:$N$20,'[22]4'!$K$23:$N$23,'[22]4'!$K$25:$N$25,'[22]4'!$K$27:$N$31,'[22]4'!$P$14:$S$20,'[22]4'!$P$23:$S$23</definedName>
    <definedName name="P1_SCOPE_5_PRT" hidden="1">'[22]5'!$F$23:$I$23,'[22]5'!$F$25:$I$25,'[22]5'!$F$27:$I$31,'[22]5'!$K$14:$N$21,'[22]5'!$K$23:$N$23,'[22]5'!$K$25:$N$25,'[22]5'!$K$27:$N$31,'[22]5'!$P$14:$S$21,'[22]5'!$P$23:$S$23</definedName>
    <definedName name="P1_SCOPE_CORR" hidden="1">#REF!,#REF!,#REF!,#REF!,#REF!,#REF!,#REF!</definedName>
    <definedName name="P1_SCOPE_DOP" hidden="1">[23]Регионы!#REF!,[23]Регионы!#REF!,[23]Регионы!#REF!,[23]Регионы!#REF!,[23]Регионы!#REF!,[23]Регионы!#REF!</definedName>
    <definedName name="P1_SCOPE_F1_PRT" hidden="1">'[22]Ф-1 (для АО-энерго)'!$D$74:$E$84,'[22]Ф-1 (для АО-энерго)'!$D$71:$E$72,'[22]Ф-1 (для АО-энерго)'!$D$66:$E$69,'[22]Ф-1 (для АО-энерго)'!$D$61:$E$64</definedName>
    <definedName name="P1_SCOPE_F2_PRT" hidden="1">'[22]Ф-2 (для АО-энерго)'!$G$56,'[22]Ф-2 (для АО-энерго)'!$E$55:$E$56,'[22]Ф-2 (для АО-энерго)'!$F$55:$G$55,'[22]Ф-2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[22]перекрестка!$H$15:$H$19,[22]перекрестка!$H$21:$H$25,[22]перекрестка!$J$14:$J$25,[22]перекрестка!$K$15:$K$19,[22]перекрестка!$K$21:$K$25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</definedName>
    <definedName name="P1_T16?axis?R?ДОГОВОР" hidden="1">'[24]16'!$E$76:$M$76,'[24]16'!$E$8:$M$8,'[24]16'!$E$12:$M$12,'[24]16'!$E$52:$M$52,'[24]16'!$E$16:$M$16,'[24]16'!$E$64:$M$64,'[24]16'!$E$84:$M$85,'[24]16'!$E$48:$M$48,'[24]16'!$E$80:$M$80,'[24]16'!$E$72:$M$72,'[24]16'!$E$44:$M$44</definedName>
    <definedName name="P1_T16?axis?R?ДОГОВОР?" hidden="1">'[24]16'!$A$76,'[24]16'!$A$84:$A$85,'[24]16'!$A$72,'[24]16'!$A$80,'[24]16'!$A$68,'[24]16'!$A$64,'[24]16'!$A$60,'[24]16'!$A$56,'[24]16'!$A$52,'[24]16'!$A$48,'[24]16'!$A$44,'[24]16'!$A$40,'[24]16'!$A$36,'[24]16'!$A$32,'[24]16'!$A$28,'[24]16'!$A$24,'[24]16'!$A$20</definedName>
    <definedName name="P1_T16?L1" hidden="1">'[24]16'!$A$74:$M$74,'[24]16'!$A$14:$M$14,'[24]16'!$A$10:$M$10,'[24]16'!$A$50:$M$50,'[24]16'!$A$6:$M$6,'[24]16'!$A$62:$M$62,'[24]16'!$A$78:$M$78,'[24]16'!$A$46:$M$46,'[24]16'!$A$82:$M$82,'[24]16'!$A$70:$M$70,'[24]16'!$A$42:$M$42</definedName>
    <definedName name="P1_T16?L1.x" hidden="1">'[24]16'!$A$76:$M$76,'[24]16'!$A$16:$M$16,'[24]16'!$A$12:$M$12,'[24]16'!$A$52:$M$52,'[24]16'!$A$8:$M$8,'[24]16'!$A$64:$M$64,'[24]16'!$A$80:$M$80,'[24]16'!$A$48:$M$48,'[24]16'!$A$84:$M$85,'[24]16'!$A$72:$M$72,'[24]16'!$A$44:$M$44</definedName>
    <definedName name="P1_T16_Protect" hidden="1">#REF!,#REF!,#REF!,#REF!,#REF!,#REF!,#REF!,#REF!</definedName>
    <definedName name="P1_T17?L4">'[17]29'!$J$18:$J$25,'[17]29'!$G$18:$G$25,'[17]29'!$G$35:$G$42,'[17]29'!$J$35:$J$42,'[17]29'!$G$60,'[17]29'!$J$60,'[17]29'!$M$60,'[17]29'!$P$60,'[17]29'!$P$18:$P$25,'[17]29'!$G$9:$G$16</definedName>
    <definedName name="P1_T17?unit?РУБ.ГКАЛ">'[17]29'!$F$44:$F$51,'[17]29'!$I$44:$I$51,'[17]29'!$L$44:$L$51,'[17]29'!$F$18:$F$25,'[17]29'!$I$60,'[17]29'!$L$60,'[17]29'!$O$60,'[17]29'!$F$60,'[17]29'!$F$9:$F$16,'[17]29'!$I$9:$I$16</definedName>
    <definedName name="P1_T17?unit?ТГКАЛ">'[17]29'!$M$18:$M$25,'[17]29'!$J$18:$J$25,'[17]29'!$G$18:$G$25,'[17]29'!$G$35:$G$42,'[17]29'!$J$35:$J$42,'[17]29'!$G$60,'[17]29'!$J$60,'[17]29'!$M$60,'[17]29'!$P$60,'[17]29'!$G$9:$G$16</definedName>
    <definedName name="P1_T17_Protection">'[17]29'!$O$47:$P$51,'[17]29'!$L$47:$M$51,'[17]29'!$L$53:$M$53,'[17]29'!$L$55:$M$59,'[17]29'!$O$53:$P$53,'[17]29'!$O$55:$P$59,'[17]29'!$F$12:$G$16,'[17]29'!$F$10:$G$10</definedName>
    <definedName name="P1_T18.2_Protect" hidden="1">#REF!,#REF!,#REF!,#REF!,#REF!,#REF!,#REF!</definedName>
    <definedName name="P1_T20_Protection" hidden="1">'[17]20'!$E$4:$H$4,'[17]20'!$E$13:$H$13,'[17]20'!$E$16:$H$17,'[17]20'!$E$19:$H$19,'[17]20'!$J$4:$M$4,'[17]20'!$J$8:$M$11,'[17]20'!$J$13:$M$13,'[17]20'!$J$16:$M$17,'[17]20'!$J$19:$M$19</definedName>
    <definedName name="P1_T21_Protection">'[17]21'!$O$31:$S$33,'[17]21'!$E$11,'[17]21'!$G$11:$K$11,'[17]21'!$M$11,'[17]21'!$O$11:$S$11,'[17]21'!$E$14:$E$16,'[17]21'!$G$14:$K$16,'[17]21'!$M$14:$M$16,'[17]21'!$O$14:$S$16</definedName>
    <definedName name="P1_T23_Protection">'[17]23'!$F$9:$J$25,'[17]23'!$O$9:$P$25,'[17]23'!$A$32:$A$34,'[17]23'!$F$32:$J$34,'[17]23'!$O$32:$P$34,'[17]23'!$A$37:$A$53,'[17]23'!$F$37:$J$53,'[17]23'!$O$37:$P$53</definedName>
    <definedName name="P1_T25_protection">'[17]25'!$G$8:$J$21,'[17]25'!$G$24:$J$28,'[17]25'!$G$30:$J$33,'[17]25'!$G$35:$J$37,'[17]25'!$G$41:$J$42,'[17]25'!$L$8:$O$21,'[17]25'!$L$24:$O$28,'[17]25'!$L$30:$O$33</definedName>
    <definedName name="P1_T26_Protection">'[17]26'!$B$34:$B$36,'[17]26'!$F$8:$I$8,'[17]26'!$F$10:$I$11,'[17]26'!$F$13:$I$15,'[17]26'!$F$18:$I$19,'[17]26'!$F$22:$I$24,'[17]26'!$F$26:$I$26,'[17]26'!$F$29:$I$32</definedName>
    <definedName name="P1_T27_Protection">'[17]27'!$B$34:$B$36,'[17]27'!$F$8:$I$8,'[17]27'!$F$10:$I$11,'[17]27'!$F$13:$I$15,'[17]27'!$F$18:$I$19,'[17]27'!$F$22:$I$24,'[17]27'!$F$26:$I$26,'[17]27'!$F$29:$I$32</definedName>
    <definedName name="P1_T28?axis?R?ПЭ">'[17]28'!$D$16:$I$18,'[17]28'!$D$22:$I$24,'[17]28'!$D$28:$I$30,'[17]28'!$D$37:$I$39,'[17]28'!$D$42:$I$44,'[17]28'!$D$48:$I$50,'[17]28'!$D$54:$I$56,'[17]28'!$D$63:$I$65</definedName>
    <definedName name="P1_T28?axis?R?ПЭ?">'[17]28'!$B$16:$B$18,'[17]28'!$B$22:$B$24,'[17]28'!$B$28:$B$30,'[17]28'!$B$37:$B$39,'[17]28'!$B$42:$B$44,'[17]28'!$B$48:$B$50,'[17]28'!$B$54:$B$56,'[17]28'!$B$63:$B$65</definedName>
    <definedName name="P1_T28?Data">'[17]28'!$G$242:$H$265,'[17]28'!$D$242:$E$265,'[17]28'!$G$216:$H$239,'[17]28'!$D$268:$E$292,'[17]28'!$G$268:$H$292,'[17]28'!$D$216:$E$239,'[17]28'!$G$190:$H$213</definedName>
    <definedName name="P1_T28_Protection">'[17]28'!$B$74:$B$76,'[17]28'!$B$80:$B$82,'[17]28'!$B$89:$B$91,'[17]28'!$B$94:$B$96,'[17]28'!$B$100:$B$102,'[17]28'!$B$106:$B$108,'[17]28'!$B$115:$B$117,'[17]28'!$B$120:$B$122</definedName>
    <definedName name="P1_T4_Protect" hidden="1">'[25]4'!$D$20:$G$20,'[25]4'!$D$22:$G$22,'[25]4'!$D$23:$G$25,'[25]4'!$I$11:$L$17,'[25]4'!$I$20:$L$20,'[25]4'!$I$22:$L$22,'[25]4'!$I$23:$L$25,'[25]4'!$N$11:$Q$17,'[25]4'!$N$20:$Q$20</definedName>
    <definedName name="P1_T6_Protect" hidden="1">#REF!,#REF!,#REF!,#REF!,#REF!,#REF!,#REF!,#REF!,#REF!</definedName>
    <definedName name="P10_SCOPE_FULL_LOAD" hidden="1">#REF!,#REF!,#REF!,#REF!,#REF!,#REF!</definedName>
    <definedName name="P10_T1_Protect" hidden="1">#REF!,#REF!,#REF!,#REF!,#REF!</definedName>
    <definedName name="P10_T28_Protection">'[17]28'!$G$167:$H$169,'[17]28'!$D$172:$E$174,'[17]28'!$G$172:$H$174,'[17]28'!$D$178:$E$180,'[17]28'!$G$178:$H$181,'[17]28'!$D$184:$E$186,'[17]28'!$G$184:$H$186</definedName>
    <definedName name="P11_SCOPE_FULL_LOAD" hidden="1">#REF!,#REF!,#REF!,#REF!,#REF!</definedName>
    <definedName name="P11_T1_Protect" hidden="1">#REF!,#REF!,#REF!,#REF!,#REF!</definedName>
    <definedName name="P11_T28_Protection">'[17]28'!$D$193:$E$195,'[17]28'!$G$193:$H$195,'[17]28'!$D$198:$E$200,'[17]28'!$G$198:$H$200,'[17]28'!$D$204:$E$206,'[17]28'!$G$204:$H$206,'[17]28'!$D$210:$E$212,'[17]28'!$B$68:$B$70</definedName>
    <definedName name="P12_SCOPE_FULL_LOAD" hidden="1">#REF!,#REF!,#REF!,#REF!,#REF!,#REF!</definedName>
    <definedName name="P12_T1_Protect" hidden="1">#REF!,#REF!,#REF!,#REF!,#REF!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_Protect" hidden="1">#REF!,#REF!,#REF!,#REF!,#REF!</definedName>
    <definedName name="P14_SCOPE_FULL_LOAD" hidden="1">#REF!,#REF!,#REF!,#REF!,#REF!,#REF!</definedName>
    <definedName name="P14_T1_Protect" hidden="1">#REF!,#REF!,#REF!,#REF!,#REF!</definedName>
    <definedName name="P15_SCOPE_FULL_LOAD" hidden="1">#REF!,#REF!,#REF!,#REF!,#REF!,P1_SCOPE_FULL_LOAD</definedName>
    <definedName name="P15_T1_Protect" hidden="1">#REF!,#REF!,#REF!,#REF!,#REF!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 hidden="1">#REF!,#REF!,#REF!,#REF!,#REF!,#REF!</definedName>
    <definedName name="P17_SCOPE_FULL_LOAD" hidden="1">[0]!P9_SCOPE_FULL_LOAD,P10_SCOPE_FULL_LOAD,P11_SCOPE_FULL_LOAD,P12_SCOPE_FULL_LOAD,P13_SCOPE_FULL_LOAD,P14_SCOPE_FULL_LOAD,P15_SCOPE_FULL_LOAD</definedName>
    <definedName name="P17_T1_Protect" hidden="1">#REF!,#REF!,#REF!,#REF!,#REF!</definedName>
    <definedName name="P18_T1_Protect" hidden="1">#REF!,#REF!,#REF!,P1_T1_Protect,P2_T1_Protect,P3_T1_Protect,P4_T1_Protect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[11]FST5!$G$100:$G$116,[11]FST5!$G$118:$G$123,[11]FST5!$G$125:$G$126,[11]FST5!$G$128:$G$131,[11]FST5!$G$133,[11]FST5!$G$135:$G$139,[11]FST5!$G$141</definedName>
    <definedName name="P2_SC22" hidden="1">#REF!,#REF!,#REF!,#REF!,#REF!,#REF!,#REF!</definedName>
    <definedName name="P2_SCOPE_16_PRT" hidden="1">'[22]16'!$E$38:$I$38,'[22]16'!$E$41:$I$41,'[22]16'!$E$45:$I$47,'[22]16'!$E$49:$I$49,'[22]16'!$E$53:$I$54,'[22]16'!$E$56:$I$57,'[22]16'!$E$59:$I$59,'[22]16'!$E$9:$I$13</definedName>
    <definedName name="P2_SCOPE_4_PRT" hidden="1">'[22]4'!$P$25:$S$25,'[22]4'!$P$27:$S$31,'[22]4'!$U$14:$X$20,'[22]4'!$U$23:$X$23,'[22]4'!$U$25:$X$25,'[22]4'!$U$27:$X$31,'[22]4'!$Z$14:$AC$20,'[22]4'!$Z$23:$AC$23,'[22]4'!$Z$25:$AC$25</definedName>
    <definedName name="P2_SCOPE_5_PRT" hidden="1">'[22]5'!$P$25:$S$25,'[22]5'!$P$27:$S$31,'[22]5'!$U$14:$X$21,'[22]5'!$U$23:$X$23,'[22]5'!$U$25:$X$25,'[22]5'!$U$27:$X$31,'[22]5'!$Z$14:$AC$21,'[22]5'!$Z$23:$AC$23,'[22]5'!$Z$25:$AC$25</definedName>
    <definedName name="P2_SCOPE_CORR" hidden="1">#REF!,#REF!,#REF!,#REF!,#REF!,#REF!,#REF!,#REF!</definedName>
    <definedName name="P2_SCOPE_F1_PRT" hidden="1">'[22]Ф-1 (для АО-энерго)'!$D$56:$E$59,'[22]Ф-1 (для АО-энерго)'!$D$34:$E$50,'[22]Ф-1 (для АО-энерго)'!$D$32:$E$32,'[22]Ф-1 (для АО-энерго)'!$D$23:$E$30</definedName>
    <definedName name="P2_SCOPE_F2_PRT" hidden="1">'[22]Ф-2 (для АО-энерго)'!$D$52:$G$54,'[22]Ф-2 (для АО-энерго)'!$C$21:$E$42,'[22]Ф-2 (для АО-энерго)'!$A$12:$E$12,'[22]Ф-2 (для АО-энерго)'!$C$8:$E$11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[22]перекрестка!$N$14:$N$25,[22]перекрестка!$N$27:$N$31,[22]перекрестка!$J$27:$K$31,[22]перекрестка!$F$27:$H$31,[22]перекрестка!$F$33:$H$37</definedName>
    <definedName name="P2_SCOPE_SAVE2" hidden="1">#REF!,#REF!,#REF!,#REF!,#REF!,#REF!</definedName>
    <definedName name="P2_SCOPE_SV_PRT" hidden="1">#REF!,#REF!,#REF!,#REF!,#REF!,#REF!,#REF!</definedName>
    <definedName name="P2_T1_Protect" hidden="1">#REF!,#REF!,#REF!,#REF!,#REF!,#REF!</definedName>
    <definedName name="P2_T17?L4">'[17]29'!$J$9:$J$16,'[17]29'!$M$9:$M$16,'[17]29'!$P$9:$P$16,'[17]29'!$G$44:$G$51,'[17]29'!$J$44:$J$51,'[17]29'!$M$44:$M$51,'[17]29'!$M$35:$M$42,'[17]29'!$P$35:$P$42,'[17]29'!$P$44:$P$51</definedName>
    <definedName name="P2_T17?unit?РУБ.ГКАЛ">'[17]29'!$I$18:$I$25,'[17]29'!$L$9:$L$16,'[17]29'!$L$18:$L$25,'[17]29'!$O$9:$O$16,'[17]29'!$F$35:$F$42,'[17]29'!$I$35:$I$42,'[17]29'!$L$35:$L$42,'[17]29'!$O$35:$O$51</definedName>
    <definedName name="P2_T17?unit?ТГКАЛ">'[17]29'!$J$9:$J$16,'[17]29'!$M$9:$M$16,'[17]29'!$P$9:$P$16,'[17]29'!$M$35:$M$42,'[17]29'!$P$35:$P$42,'[17]29'!$G$44:$G$51,'[17]29'!$J$44:$J$51,'[17]29'!$M$44:$M$51,'[17]29'!$P$44:$P$51</definedName>
    <definedName name="P2_T17_Protection">'[17]29'!$F$19:$G$19,'[17]29'!$F$21:$G$25,'[17]29'!$F$27:$G$27,'[17]29'!$F$29:$G$33,'[17]29'!$F$36:$G$36,'[17]29'!$F$38:$G$42,'[17]29'!$F$45:$G$45,'[17]29'!$F$47:$G$51</definedName>
    <definedName name="P2_T21_Protection">'[17]21'!$E$20:$E$22,'[17]21'!$G$20:$K$22,'[17]21'!$M$20:$M$22,'[17]21'!$O$20:$S$22,'[17]21'!$E$26:$E$28,'[17]21'!$G$26:$K$28,'[17]21'!$M$26:$M$28,'[17]21'!$O$26:$S$28</definedName>
    <definedName name="P2_T25_protection">'[17]25'!$L$35:$O$37,'[17]25'!$L$41:$O$42,'[17]25'!$Q$8:$T$21,'[17]25'!$Q$24:$T$28,'[17]25'!$Q$30:$T$33,'[17]25'!$Q$35:$T$37,'[17]25'!$Q$41:$T$42,'[17]25'!$B$35:$B$37</definedName>
    <definedName name="P2_T26_Protection">'[17]26'!$F$34:$I$36,'[17]26'!$K$8:$N$8,'[17]26'!$K$10:$N$11,'[17]26'!$K$13:$N$15,'[17]26'!$K$18:$N$19,'[17]26'!$K$22:$N$24,'[17]26'!$K$26:$N$26,'[17]26'!$K$29:$N$32</definedName>
    <definedName name="P2_T27_Protection">'[17]27'!$F$34:$I$36,'[17]27'!$K$8:$N$8,'[17]27'!$K$10:$N$11,'[17]27'!$K$13:$N$15,'[17]27'!$K$18:$N$19,'[17]27'!$K$22:$N$24,'[17]27'!$K$26:$N$26,'[17]27'!$K$29:$N$32</definedName>
    <definedName name="P2_T28?axis?R?ПЭ">'[17]28'!$D$68:$I$70,'[17]28'!$D$74:$I$76,'[17]28'!$D$80:$I$82,'[17]28'!$D$89:$I$91,'[17]28'!$D$94:$I$96,'[17]28'!$D$100:$I$102,'[17]28'!$D$106:$I$108,'[17]28'!$D$115:$I$117</definedName>
    <definedName name="P2_T28?axis?R?ПЭ?">'[17]28'!$B$68:$B$70,'[17]28'!$B$74:$B$76,'[17]28'!$B$80:$B$82,'[17]28'!$B$89:$B$91,'[17]28'!$B$94:$B$96,'[17]28'!$B$100:$B$102,'[17]28'!$B$106:$B$108,'[17]28'!$B$115:$B$117</definedName>
    <definedName name="P2_T28_Protection">'[17]28'!$B$126:$B$128,'[17]28'!$B$132:$B$134,'[17]28'!$B$141:$B$143,'[17]28'!$B$146:$B$148,'[17]28'!$B$152:$B$154,'[17]28'!$B$158:$B$160,'[17]28'!$B$167:$B$169</definedName>
    <definedName name="P2_T4_Protect" hidden="1">'[25]4'!$N$22:$Q$22,'[25]4'!$N$23:$Q$25,'[25]4'!$S$23:$V$25,'[25]4'!$S$22:$V$22,'[25]4'!$S$20:$V$20,'[25]4'!$S$11:$V$17,'[25]4'!$X$11:$AA$17,'[25]4'!$X$20:$AA$20,'[25]4'!$X$22:$AA$22</definedName>
    <definedName name="P3_dip" hidden="1">[11]FST5!$G$143:$G$145,[11]FST5!$G$214:$G$217,[11]FST5!$G$219:$G$224,[11]FST5!$G$226,[11]FST5!$G$228,[11]FST5!$G$230,[11]FST5!$G$232,[11]FST5!$G$197:$G$212</definedName>
    <definedName name="P3_SC22" hidden="1">#REF!,#REF!,#REF!,#REF!,#REF!,#REF!</definedName>
    <definedName name="P3_SCOPE_F1_PRT" hidden="1">'[22]Ф-1 (для АО-энерго)'!$E$16:$E$17,'[22]Ф-1 (для АО-энерго)'!$C$4:$D$4,'[22]Ф-1 (для АО-энерго)'!$C$7:$E$10,'[22]Ф-1 (для АО-энерго)'!$A$11:$E$11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[22]перекрестка!$J$33:$K$37,[22]перекрестка!$N$33:$N$37,[22]перекрестка!$F$39:$H$43,[22]перекрестка!$J$39:$K$43,[22]перекрестка!$N$39:$N$43</definedName>
    <definedName name="P3_SCOPE_SV_PRT" hidden="1">#REF!,#REF!,#REF!,#REF!,#REF!,#REF!,#REF!</definedName>
    <definedName name="P3_T1_Protect" hidden="1">#REF!,#REF!,#REF!,#REF!,#REF!</definedName>
    <definedName name="P3_T17_Protection">'[17]29'!$F$53:$G$53,'[17]29'!$F$55:$G$59,'[17]29'!$I$55:$J$59,'[17]29'!$I$53:$J$53,'[17]29'!$I$47:$J$51,'[17]29'!$I$45:$J$45,'[17]29'!$I$38:$J$42,'[17]29'!$I$36:$J$36</definedName>
    <definedName name="P3_T21_Protection">'[17]21'!$E$31:$E$33,'[17]21'!$G$31:$K$33,'[17]21'!$B$14:$B$16,'[17]21'!$B$20:$B$22,'[17]21'!$B$26:$B$28,'[17]21'!$B$31:$B$33,'[17]21'!$M$31:$M$33,P1_T21_Protection</definedName>
    <definedName name="P3_T27_Protection">'[17]27'!$K$34:$N$36,'[17]27'!$P$8:$S$8,'[17]27'!$P$10:$S$11,'[17]27'!$P$13:$S$15,'[17]27'!$P$18:$S$19,'[17]27'!$P$22:$S$24,'[17]27'!$P$26:$S$26,'[17]27'!$P$29:$S$32</definedName>
    <definedName name="P3_T28?axis?R?ПЭ">'[17]28'!$D$120:$I$122,'[17]28'!$D$126:$I$128,'[17]28'!$D$132:$I$134,'[17]28'!$D$141:$I$143,'[17]28'!$D$146:$I$148,'[17]28'!$D$152:$I$154,'[17]28'!$D$158:$I$160</definedName>
    <definedName name="P3_T28?axis?R?ПЭ?">'[17]28'!$B$120:$B$122,'[17]28'!$B$126:$B$128,'[17]28'!$B$132:$B$134,'[17]28'!$B$141:$B$143,'[17]28'!$B$146:$B$148,'[17]28'!$B$152:$B$154,'[17]28'!$B$158:$B$160</definedName>
    <definedName name="P3_T28_Protection">'[17]28'!$B$172:$B$174,'[17]28'!$B$178:$B$180,'[17]28'!$B$184:$B$186,'[17]28'!$B$193:$B$195,'[17]28'!$B$198:$B$200,'[17]28'!$B$204:$B$206,'[17]28'!$B$210:$B$212</definedName>
    <definedName name="P4_dip" hidden="1">[11]FST5!$G$70:$G$75,[11]FST5!$G$77:$G$78,[11]FST5!$G$80:$G$83,[11]FST5!$G$85,[11]FST5!$G$87:$G$91,[11]FST5!$G$93,[11]FST5!$G$95:$G$97,[11]FST5!$G$52:$G$68</definedName>
    <definedName name="P4_SCOPE_F1_PRT" hidden="1">'[22]Ф-1 (для АО-энерго)'!$C$13:$E$13,'[22]Ф-1 (для АО-энерго)'!$A$14:$E$14,'[22]Ф-1 (для АО-энерго)'!$C$23:$C$50,'[22]Ф-1 (для АО-энерго)'!$C$54:$C$95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[22]перекрестка!$F$45:$H$49,[22]перекрестка!$J$45:$K$49,[22]перекрестка!$N$45:$N$49,[22]перекрестка!$F$53:$G$64,[22]перекрестка!$H$54:$H$58</definedName>
    <definedName name="P4_T1_Protect" hidden="1">#REF!,#REF!,#REF!,#REF!,#REF!,#REF!</definedName>
    <definedName name="P4_T17_Protection">'[17]29'!$I$29:$J$33,'[17]29'!$I$27:$J$27,'[17]29'!$I$21:$J$25,'[17]29'!$I$19:$J$19,'[17]29'!$I$12:$J$16,'[17]29'!$I$10:$J$10,'[17]29'!$L$10:$M$10,'[17]29'!$L$12:$M$16</definedName>
    <definedName name="P4_T28?axis?R?ПЭ">'[17]28'!$D$167:$I$169,'[17]28'!$D$172:$I$174,'[17]28'!$D$178:$I$180,'[17]28'!$D$184:$I$186,'[17]28'!$D$193:$I$195,'[17]28'!$D$198:$I$200,'[17]28'!$D$204:$I$206</definedName>
    <definedName name="P4_T28?axis?R?ПЭ?">'[17]28'!$B$167:$B$169,'[17]28'!$B$172:$B$174,'[17]28'!$B$178:$B$180,'[17]28'!$B$184:$B$186,'[17]28'!$B$193:$B$195,'[17]28'!$B$198:$B$200,'[17]28'!$B$204:$B$206</definedName>
    <definedName name="P4_T28_Protection">'[17]28'!$B$219:$B$221,'[17]28'!$B$224:$B$226,'[17]28'!$B$230:$B$232,'[17]28'!$B$236:$B$238,'[17]28'!$B$245:$B$247,'[17]28'!$B$250:$B$252,'[17]28'!$B$256:$B$258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 hidden="1">[22]перекрестка!$H$60:$H$64,[22]перекрестка!$J$53:$J$64,[22]перекрестка!$K$54:$K$58,[22]перекрестка!$K$60:$K$64,[22]перекрестка!$N$53:$N$64</definedName>
    <definedName name="P5_T1_Protect" hidden="1">#REF!,#REF!,#REF!,#REF!,#REF!</definedName>
    <definedName name="P5_T17_Protection">'[17]29'!$L$19:$M$19,'[17]29'!$L$21:$M$27,'[17]29'!$L$29:$M$33,'[17]29'!$L$36:$M$36,'[17]29'!$L$38:$M$42,'[17]29'!$L$45:$M$45,'[17]29'!$O$10:$P$10,'[17]29'!$O$12:$P$16</definedName>
    <definedName name="P5_T28?axis?R?ПЭ">'[17]28'!$D$210:$I$212,'[17]28'!$D$219:$I$221,'[17]28'!$D$224:$I$226,'[17]28'!$D$230:$I$232,'[17]28'!$D$236:$I$238,'[17]28'!$D$245:$I$247,'[17]28'!$D$250:$I$252</definedName>
    <definedName name="P5_T28?axis?R?ПЭ?">'[17]28'!$B$210:$B$212,'[17]28'!$B$219:$B$221,'[17]28'!$B$224:$B$226,'[17]28'!$B$230:$B$232,'[17]28'!$B$236:$B$238,'[17]28'!$B$245:$B$247,'[17]28'!$B$250:$B$252</definedName>
    <definedName name="P5_T28_Protection">'[17]28'!$B$262:$B$264,'[17]28'!$B$271:$B$273,'[17]28'!$B$276:$B$278,'[17]28'!$B$282:$B$284,'[17]28'!$B$288:$B$291,'[17]28'!$B$11:$B$13,'[17]28'!$B$16:$B$18,'[17]28'!$B$22:$B$24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 hidden="1">[22]перекрестка!$F$66:$H$70,[22]перекрестка!$J$66:$K$70,[22]перекрестка!$N$66:$N$70,[22]перекрестка!$F$72:$H$76,[22]перекрестка!$J$72:$K$76</definedName>
    <definedName name="P6_T1_Protect" hidden="1">#REF!,#REF!,#REF!,#REF!,#REF!</definedName>
    <definedName name="P6_T17_Protection">'[17]29'!$O$19:$P$19,'[17]29'!$O$21:$P$25,'[17]29'!$O$27:$P$27,'[17]29'!$O$29:$P$33,'[17]29'!$O$36:$P$36,'[17]29'!$O$38:$P$42,'[17]29'!$O$45:$P$45,P1_T17_Protection</definedName>
    <definedName name="P6_T2.1?Protection">P1_T2.1?Protection</definedName>
    <definedName name="P6_T28?axis?R?ПЭ">'[17]28'!$D$256:$I$258,'[17]28'!$D$262:$I$264,'[17]28'!$D$271:$I$273,'[17]28'!$D$276:$I$278,'[17]28'!$D$282:$I$284,'[17]28'!$D$288:$I$291,'[17]28'!$D$11:$I$13,P1_T28?axis?R?ПЭ</definedName>
    <definedName name="P6_T28?axis?R?ПЭ?">'[17]28'!$B$256:$B$258,'[17]28'!$B$262:$B$264,'[17]28'!$B$271:$B$273,'[17]28'!$B$276:$B$278,'[17]28'!$B$282:$B$284,'[17]28'!$B$288:$B$291,'[17]28'!$B$11:$B$13,P1_T28?axis?R?ПЭ?</definedName>
    <definedName name="P6_T28_Protection">'[17]28'!$B$28:$B$30,'[17]28'!$B$37:$B$39,'[17]28'!$B$42:$B$44,'[17]28'!$B$48:$B$50,'[17]28'!$B$54:$B$56,'[17]28'!$B$63:$B$65,'[17]28'!$G$210:$H$212,'[17]28'!$D$11:$E$13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7_SCOPE_PER_PRT" hidden="1">[22]перекрестка!$N$72:$N$76,[22]перекрестка!$F$78:$H$82,[22]перекрестка!$J$78:$K$82,[22]перекрестка!$N$78:$N$82,[22]перекрестка!$F$84:$H$88</definedName>
    <definedName name="P7_T1_Protect" hidden="1">#REF!,#REF!,#REF!,#REF!,#REF!</definedName>
    <definedName name="P7_T28_Protection">'[17]28'!$G$11:$H$13,'[17]28'!$D$16:$E$18,'[17]28'!$G$16:$H$18,'[17]28'!$D$22:$E$24,'[17]28'!$G$22:$H$24,'[17]28'!$D$28:$E$30,'[17]28'!$G$28:$H$30,'[17]28'!$D$37:$E$39</definedName>
    <definedName name="P8_SCOPE_FULL_LOAD" hidden="1">#REF!,#REF!,#REF!,#REF!,#REF!,#REF!</definedName>
    <definedName name="P8_SCOPE_NOTIND" hidden="1">#REF!,#REF!,#REF!,#REF!,#REF!,#REF!</definedName>
    <definedName name="P8_SCOPE_PER_PRT" hidden="1">[22]перекрестка!$J$84:$K$88,[22]перекрестка!$N$84:$N$88,[22]перекрестка!$F$14:$G$25,P1_SCOPE_PER_PRT,P2_SCOPE_PER_PRT,P3_SCOPE_PER_PRT,P4_SCOPE_PER_PRT</definedName>
    <definedName name="P8_T1_Protect" hidden="1">#REF!,#REF!,#REF!,#REF!,#REF!</definedName>
    <definedName name="P8_T28_Protection">'[17]28'!$G$37:$H$39,'[17]28'!$D$42:$E$44,'[17]28'!$G$42:$H$44,'[17]28'!$D$48:$E$50,'[17]28'!$G$48:$H$50,'[17]28'!$D$54:$E$56,'[17]28'!$G$54:$H$56,'[17]28'!$D$89:$E$91</definedName>
    <definedName name="P9_SCOPE_FULL_LOAD" hidden="1">#REF!,#REF!,#REF!,#REF!,#REF!,#REF!</definedName>
    <definedName name="P9_SCOPE_NotInd" hidden="1">#REF!,[0]!P1_SCOPE_NOTIND,[0]!P2_SCOPE_NOTIND,[0]!P3_SCOPE_NOTIND,[0]!P4_SCOPE_NOTIND,[0]!P5_SCOPE_NOTIND,[0]!P6_SCOPE_NOTIND,[0]!P7_SCOPE_NOTIND</definedName>
    <definedName name="P9_T1_Protect" hidden="1">#REF!,#REF!,#REF!,#REF!,#REF!</definedName>
    <definedName name="P9_T28_Protection">'[17]28'!$G$89:$H$91,'[17]28'!$G$94:$H$96,'[17]28'!$D$94:$E$96,'[17]28'!$D$100:$E$102,'[17]28'!$G$100:$H$102,'[17]28'!$D$106:$E$108,'[17]28'!$G$106:$H$108,'[17]28'!$D$167:$E$169</definedName>
    <definedName name="PER_ET">#REF!</definedName>
    <definedName name="Personal">'[26]6 Списки'!$A$2:$A$20</definedName>
    <definedName name="polta">#REF!</definedName>
    <definedName name="PR_ET">[7]TEHSHEET!#REF!</definedName>
    <definedName name="PR_OBJ_ET">[7]TEHSHEET!#REF!</definedName>
    <definedName name="PR_OPT">#REF!</definedName>
    <definedName name="PR_ROZN">#REF!</definedName>
    <definedName name="Project">[27]Списки!$B$2:$B$21</definedName>
    <definedName name="PROT">#REF!,#REF!,#REF!,#REF!,#REF!,#REF!</definedName>
    <definedName name="REG">[7]TEHSHEET!$B$2:$B$85</definedName>
    <definedName name="REG_ET">#REF!</definedName>
    <definedName name="REG_PROT">#REF!,#REF!,#REF!,#REF!,#REF!,#REF!,#REF!</definedName>
    <definedName name="REGcom">#REF!</definedName>
    <definedName name="REGION">[10]TEHSHEET!$B$2:$B$85</definedName>
    <definedName name="region_name">[15]Титульный!$E$7</definedName>
    <definedName name="REGIONS">#REF!</definedName>
    <definedName name="REGUL">#REF!</definedName>
    <definedName name="rgk">[21]FST5!$G$214:$G$217,[21]FST5!$G$219:$G$224,[21]FST5!$G$226,[21]FST5!$G$228,[21]FST5!$G$230,[21]FST5!$G$232,[21]FST5!$G$197:$G$212</definedName>
    <definedName name="ROZN_09">'[10]2009'!#REF!</definedName>
    <definedName name="rr">[0]!rr</definedName>
    <definedName name="ŕŕ">[0]!ŕŕ</definedName>
    <definedName name="RRE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199_2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>#N/A</definedName>
    <definedName name="SBTcom">#REF!</definedName>
    <definedName name="sbyt">[21]FST5!$G$70:$G$75,[21]FST5!$G$77:$G$78,[21]FST5!$G$80:$G$83,[21]FST5!$G$85,[21]FST5!$G$87:$G$91,[21]FST5!$G$93,[21]FST5!$G$95:$G$97,[21]FST5!$G$52:$G$68</definedName>
    <definedName name="sch">#REF!</definedName>
    <definedName name="SCOPE">#REF!</definedName>
    <definedName name="SCOPE_16_LD">#REF!</definedName>
    <definedName name="SCOPE_16_PRT">P1_SCOPE_16_PRT,P2_SCOPE_16_PRT</definedName>
    <definedName name="SCOPE_17.1_LD">#REF!</definedName>
    <definedName name="SCOPE_17.1_PRT">'[22]17.1'!$D$14:$F$17,'[22]17.1'!$D$19:$F$22,'[22]17.1'!$I$9:$I$12,'[22]17.1'!$I$14:$I$17,'[22]17.1'!$I$19:$I$22,'[22]17.1'!$D$9:$F$12</definedName>
    <definedName name="SCOPE_17_LD">#REF!</definedName>
    <definedName name="SCOPE_17_PRT">'[22]17'!$J$39:$M$41,'[22]17'!$E$43:$H$51,'[22]17'!$J$43:$M$51,'[22]17'!$E$54:$H$56,'[22]17'!$E$58:$H$66,'[22]17'!$E$69:$M$81,'[22]17'!$E$9:$H$11,P1_SCOPE_17_PRT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'[22]24'!$E$8:$J$47,'[22]24'!$E$49:$J$66</definedName>
    <definedName name="SCOPE_24_PRT">'[22]24'!$E$41:$I$41,'[22]24'!$E$34:$I$34,'[22]24'!$E$36:$I$36,'[22]24'!$E$43:$I$43</definedName>
    <definedName name="SCOPE_25_LD">#REF!</definedName>
    <definedName name="SCOPE_25_PRT">'[22]25'!$E$20:$I$20,'[22]25'!$E$34:$I$34,'[22]25'!$E$41:$I$41,'[22]25'!$E$8:$I$10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4_PRT">'[22]4'!$Z$27:$AC$31,'[22]4'!$F$14:$I$20,P1_SCOPE_4_PRT,P2_SCOPE_4_PRT</definedName>
    <definedName name="SCOPE_5_LD">#REF!</definedName>
    <definedName name="SCOPE_5_PRT">'[22]5'!$Z$27:$AC$31,'[22]5'!$F$14:$I$21,P1_SCOPE_5_PRT,P2_SCOPE_5_PRT</definedName>
    <definedName name="SCOPE_CL">[28]Справочники!$F$11:$F$11</definedName>
    <definedName name="SCOPE_CORR">#REF!,#REF!,#REF!,#REF!,#REF!,[0]!P1_SCOPE_CORR,[0]!P2_SCOPE_CORR</definedName>
    <definedName name="SCOPE_CPR">#REF!</definedName>
    <definedName name="SCOPE_DOP">[29]Регионы!#REF!,[0]!P1_SCOPE_DOP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>'[22]Ф-1 (для АО-энерго)'!$D$86:$E$95,P1_SCOPE_F1_PRT,P2_SCOPE_F1_PRT,P3_SCOPE_F1_PRT,P4_SCOPE_F1_PRT</definedName>
    <definedName name="SCOPE_F2_LD1">#REF!</definedName>
    <definedName name="SCOPE_F2_LD2">#REF!</definedName>
    <definedName name="SCOPE_F2_PRT">'[22]Ф-2 (для АО-энерго)'!$C$5:$D$5,'[22]Ф-2 (для АО-энерго)'!$C$52:$C$57,'[22]Ф-2 (для АО-энерго)'!$D$57:$G$57,P1_SCOPE_F2_PRT,P2_SCOPE_F2_PRT</definedName>
    <definedName name="SCOPE_FL">[28]Справочники!$H$11:$H$14</definedName>
    <definedName name="SCOPE_FLOAD">#N/A</definedName>
    <definedName name="SCOPE_FORM46_EE1">#REF!</definedName>
    <definedName name="SCOPE_FORM46_EE1_ZAG_KOD">#REF!</definedName>
    <definedName name="SCOPE_FORM46_EE1_ZAG_NAME">#REF!</definedName>
    <definedName name="SCOPE_FRML">#N/A</definedName>
    <definedName name="SCOPE_FST7">#REF!,#REF!,#REF!,#REF!,[0]!P1_SCOPE_FST7</definedName>
    <definedName name="SCOPE_FULL_LOAD">[0]!P16_SCOPE_FULL_LOAD,[0]!P17_SCOPE_FULL_LOAD</definedName>
    <definedName name="SCOPE_IND">#REF!,#REF!,[0]!P1_SCOPE_IND,[0]!P2_SCOPE_IND,[0]!P3_SCOPE_IND,[0]!P4_SCOPE_IND</definedName>
    <definedName name="SCOPE_IND2">#REF!,#REF!,#REF!,[0]!P1_SCOPE_IND2,[0]!P2_SCOPE_IND2,[0]!P3_SCOPE_IND2,[0]!P4_SCOPE_IND2</definedName>
    <definedName name="scope_ld">#REF!</definedName>
    <definedName name="SCOPE_LOAD">#REF!</definedName>
    <definedName name="SCOPE_LOAD_FUEL">#REF!</definedName>
    <definedName name="SCOPE_LOAD1">#REF!</definedName>
    <definedName name="SCOPE_LOAD2">'[30]Стоимость ЭЭ'!$G$111:$AN$113,'[30]Стоимость ЭЭ'!$G$93:$AN$95,'[30]Стоимость ЭЭ'!$G$51:$AN$53</definedName>
    <definedName name="SCOPE_MO">[31]Справочники!$K$6:$K$742,[31]Справочники!#REF!</definedName>
    <definedName name="SCOPE_MUPS">[31]Свод!#REF!,[31]Свод!#REF!</definedName>
    <definedName name="SCOPE_MUPS_NAMES">[31]Свод!#REF!,[31]Свод!#REF!</definedName>
    <definedName name="SCOPE_NALOG">[32]Справочники!$R$3:$R$4</definedName>
    <definedName name="SCOPE_NOTIND">[0]!P1_SCOPE_NOTIND,[0]!P2_SCOPE_NOTIND,[0]!P3_SCOPE_NOTIND,[0]!P4_SCOPE_NOTIND,[0]!P5_SCOPE_NOTIND,[0]!P6_SCOPE_NOTIND,[0]!P7_SCOPE_NOTIND,[0]!P8_SCOPE_NOTIND</definedName>
    <definedName name="SCOPE_NotInd2">[0]!P4_SCOPE_NotInd2,[0]!P5_SCOPE_NotInd2,[0]!P6_SCOPE_NotInd2,[0]!P7_SCOPE_NotInd2</definedName>
    <definedName name="SCOPE_NotInd3">#REF!,#REF!,#REF!,[0]!P1_SCOPE_NotInd3,[0]!P2_SCOPE_NotInd3</definedName>
    <definedName name="SCOPE_ORE">#REF!</definedName>
    <definedName name="SCOPE_OUTD">[11]FST5!$G$23:$G$30,[11]FST5!$G$32:$G$35,[11]FST5!$G$37,[11]FST5!$G$39:$G$45,[11]FST5!$G$47,[11]FST5!$G$49,[11]FST5!$G$5:$G$21</definedName>
    <definedName name="SCOPE_PER_LD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AVE2">#REF!,#REF!,#REF!,#REF!,#REF!,[0]!P1_SCOPE_SAVE2,[0]!P2_SCOPE_SAVE2</definedName>
    <definedName name="SCOPE_SBTLD">#REF!</definedName>
    <definedName name="SCOPE_SETLD">#REF!</definedName>
    <definedName name="SCOPE_SPR_PRT">[22]Справочники!$D$21:$J$22,[22]Справочники!$E$13:$I$14,[22]Справочники!$F$27:$H$28</definedName>
    <definedName name="SCOPE_SS">#REF!,#REF!,#REF!,#REF!,#REF!,#REF!</definedName>
    <definedName name="SCOPE_SS2">#REF!</definedName>
    <definedName name="SCOPE_SV_LD1">#REF!,#REF!,#REF!,#REF!,#REF!,P1_SCOPE_SV_LD1</definedName>
    <definedName name="SCOPE_SV_LD2">#REF!</definedName>
    <definedName name="SCOPE_SV_PRT">P1_SCOPE_SV_PRT,P2_SCOPE_SV_PRT,P3_SCOPE_SV_PRT</definedName>
    <definedName name="SCOPE_TP">[11]FST5!$L$12:$L$23,[11]FST5!$L$5:$L$8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P">#REF!</definedName>
    <definedName name="SET_ET">#REF!</definedName>
    <definedName name="SET_PROT">#N/A</definedName>
    <definedName name="SET_PRT">#N/A</definedName>
    <definedName name="SETcom">#REF!</definedName>
    <definedName name="Sheet2?prefix?">"H"</definedName>
    <definedName name="sl_all_n">#REF!</definedName>
    <definedName name="sl_per">#REF!</definedName>
    <definedName name="sl_pp">#REF!</definedName>
    <definedName name="sl_pr">#REF!</definedName>
    <definedName name="SP_OPT">#REF!</definedName>
    <definedName name="SP_OPT_ET">[7]TEHSHEET!#REF!</definedName>
    <definedName name="SP_ROZN">#REF!</definedName>
    <definedName name="SP_ROZN_ET">[7]TEHSHEET!#REF!</definedName>
    <definedName name="SP_SC_1">#REF!</definedName>
    <definedName name="SP_SC_2">#REF!</definedName>
    <definedName name="SP_SC_3">#REF!</definedName>
    <definedName name="SP_SC_4">[10]Справочники!#REF!</definedName>
    <definedName name="SP_SC_5">[10]Справочники!#REF!</definedName>
    <definedName name="SP_ST_OPT">[7]TEHSHEET!#REF!</definedName>
    <definedName name="SP_ST_ROZN">[7]TEHSHEET!#REF!</definedName>
    <definedName name="SPR_ET">[7]TEHSHEET!#REF!</definedName>
    <definedName name="SPR_GES_ET">#REF!</definedName>
    <definedName name="SPR_GRES_ET">#REF!</definedName>
    <definedName name="spr_np">[15]Справочники!$E$7:$E$7</definedName>
    <definedName name="SPR_OTH_ET">#REF!</definedName>
    <definedName name="SPR_PROT">#REF!,#REF!</definedName>
    <definedName name="SPR_SCOPE">#REF!</definedName>
    <definedName name="SPR_TES_ET">#REF!</definedName>
    <definedName name="SPRAV_PROT">[31]Справочники!$E$6,[31]Справочники!$D$11:$D$902,[31]Справочники!$E$3</definedName>
    <definedName name="sq">#REF!</definedName>
    <definedName name="T0?axis?ПРД?БАЗ">'[24]0'!$I$7:$J$112,'[24]0'!$F$7:$G$112</definedName>
    <definedName name="T0?axis?ПРД?ПРЕД">'[24]0'!$K$7:$L$112,'[24]0'!$D$7:$E$112</definedName>
    <definedName name="T0?axis?ПРД?РЕГ">#REF!</definedName>
    <definedName name="T0?axis?ПФ?ПЛАН">'[24]0'!$I$7:$I$112,'[24]0'!$D$7:$D$112,'[24]0'!$K$7:$K$112,'[24]0'!$F$7:$F$112</definedName>
    <definedName name="T0?axis?ПФ?ФАКТ">'[24]0'!$J$7:$J$112,'[24]0'!$E$7:$E$112,'[24]0'!$L$7:$L$112,'[24]0'!$G$7:$G$112</definedName>
    <definedName name="T0?Data">'[24]0'!$D$8:$L$52,   '[24]0'!$D$54:$L$59,   '[24]0'!$D$63:$L$64,   '[24]0'!$D$68:$L$70,   '[24]0'!$D$72:$L$74,   '[24]0'!$D$77:$L$92,   '[24]0'!$D$95:$L$97,   '[24]0'!$D$99:$L$104,   '[24]0'!$D$107:$L$108,   '[24]0'!$D$111:$L$112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'[24]0'!$D$8:$H$8,   '[24]0'!$D$86:$H$86</definedName>
    <definedName name="T0?unit?МКВТЧ">#REF!</definedName>
    <definedName name="T0?unit?ПРЦ">'[24]0'!$D$87:$H$88,   '[24]0'!$D$96:$H$97,   '[24]0'!$D$107:$H$108,   '[24]0'!$D$111:$H$112,   '[24]0'!$I$7:$L$112</definedName>
    <definedName name="T0?unit?РУБ.ГКАЛ">'[24]0'!$D$89:$H$89,   '[24]0'!$D$92:$H$92</definedName>
    <definedName name="T0?unit?РУБ.МВТ.МЕС">#REF!</definedName>
    <definedName name="T0?unit?РУБ.ТКВТЧ">#REF!</definedName>
    <definedName name="T0?unit?ТГКАЛ">#REF!</definedName>
    <definedName name="T0?unit?ТРУБ">'[24]0'!$D$14:$H$52,   '[24]0'!$D$54:$H$59,   '[24]0'!$D$63:$H$64,   '[24]0'!$D$68:$H$70,   '[24]0'!$D$72:$H$74,   '[24]0'!$D$77:$H$77,   '[24]0'!$D$79:$H$81,   '[24]0'!$D$90:$H$91,   '[24]0'!$D$99:$H$104,   '[24]0'!$D$78:$H$78</definedName>
    <definedName name="T1?axis?ПРД?БАЗ">'[24]1'!$I$6:$J$23,'[24]1'!$F$6:$G$23</definedName>
    <definedName name="T1?axis?ПРД?ПРЕД">'[24]1'!$K$6:$L$23,'[24]1'!$D$6:$E$23</definedName>
    <definedName name="T1?axis?ПРД?РЕГ">#REF!</definedName>
    <definedName name="T1?axis?ПФ?ПЛАН">'[24]1'!$I$6:$I$23,'[24]1'!$D$6:$D$23,'[24]1'!$K$6:$K$23,'[24]1'!$F$6:$F$23</definedName>
    <definedName name="T1?axis?ПФ?ФАКТ">'[24]1'!$J$6:$J$23,'[24]1'!$E$6:$E$23,'[24]1'!$L$6:$L$23,'[24]1'!$G$6:$G$23</definedName>
    <definedName name="T1?Columns">#REF!</definedName>
    <definedName name="T1?Data">'[24]1'!$D$6:$L$12,   '[24]1'!$D$14:$L$18,   '[24]1'!$D$20:$L$23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Scope">#REF!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>P15_T1_Protect,P16_T1_Protect,P17_T1_Protect,P18_T1_Protect,P19_T1_Protect</definedName>
    <definedName name="T10?axis?R?ДОГОВОР">'[24]10'!$D$9:$L$11, '[24]10'!$D$15:$L$17, '[24]10'!$D$21:$L$23, '[24]10'!$D$27:$L$29</definedName>
    <definedName name="T10?axis?R?ДОГОВОР?">'[24]10'!$B$9:$B$11, '[24]10'!$B$15:$B$17, '[24]10'!$B$21:$B$23, '[24]10'!$B$27:$B$29</definedName>
    <definedName name="T10?axis?ПРД?БАЗ">'[24]10'!$I$6:$J$31,'[24]10'!$F$6:$G$31</definedName>
    <definedName name="T10?axis?ПРД?ПРЕД">'[24]10'!$K$6:$L$31,'[24]10'!$D$6:$E$31</definedName>
    <definedName name="T10?axis?ПРД?РЕГ">#REF!</definedName>
    <definedName name="T10?axis?ПФ?ПЛАН">'[24]10'!$I$6:$I$31,'[24]10'!$D$6:$D$31,'[24]10'!$K$6:$K$31,'[24]10'!$F$6:$F$31</definedName>
    <definedName name="T10?axis?ПФ?ФАКТ">'[24]10'!$J$6:$J$31,'[24]10'!$E$6:$E$31,'[24]10'!$L$6:$L$31,'[24]10'!$G$6:$G$31</definedName>
    <definedName name="T10?Data">'[24]10'!$D$6:$L$7, '[24]10'!$D$9:$L$11, '[24]10'!$D$13:$L$13, '[24]10'!$D$15:$L$17, '[24]10'!$D$19:$L$19, '[24]10'!$D$21:$L$23, '[24]10'!$D$25:$L$25, '[24]10'!$D$27:$L$29, '[24]10'!$D$31:$L$31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ET">[7]TEHSHEET!#REF!</definedName>
    <definedName name="T10_OPT">#REF!</definedName>
    <definedName name="T10_ROZN">#REF!</definedName>
    <definedName name="T11?axis?R?ДОГОВОР">'[24]11'!$D$8:$L$11, '[24]11'!$D$15:$L$18, '[24]11'!$D$22:$L$23, '[24]11'!$D$29:$L$32, '[24]11'!$D$36:$L$39, '[24]11'!$D$43:$L$46, '[24]11'!$D$51:$L$54, '[24]11'!$D$58:$L$61, '[24]11'!$D$65:$L$68, '[24]11'!$D$72:$L$82</definedName>
    <definedName name="T11?axis?R?ДОГОВОР?">'[24]11'!$B$72:$B$82, '[24]11'!$B$65:$B$68, '[24]11'!$B$58:$B$61, '[24]11'!$B$51:$B$54, '[24]11'!$B$43:$B$46, '[24]11'!$B$36:$B$39, '[24]11'!$B$29:$B$33, '[24]11'!$B$22:$B$25, '[24]11'!$B$15:$B$18, '[24]11'!$B$8:$B$11</definedName>
    <definedName name="T11?axis?ПРД?БАЗ">'[24]11'!$I$6:$J$84,'[24]11'!$F$6:$G$84</definedName>
    <definedName name="T11?axis?ПРД?ПРЕД">'[24]11'!$K$6:$L$84,'[24]11'!$D$6:$E$84</definedName>
    <definedName name="T11?axis?ПРД?РЕГ">'[33]услуги непроизводств.'!#REF!</definedName>
    <definedName name="T11?axis?ПФ?ПЛАН">'[24]11'!$I$6:$I$84,'[24]11'!$D$6:$D$84,'[24]11'!$K$6:$K$84,'[24]11'!$F$6:$F$84</definedName>
    <definedName name="T11?axis?ПФ?ФАКТ">'[24]11'!$J$6:$J$84,'[24]11'!$E$6:$E$84,'[24]11'!$L$6:$L$84,'[24]11'!$G$6:$G$84</definedName>
    <definedName name="T11?Data">#N/A</definedName>
    <definedName name="T11?Name">'[33]услуги непроизводств.'!#REF!</definedName>
    <definedName name="T11_Copy1">'[33]услуги непроизводств.'!#REF!</definedName>
    <definedName name="T11_Copy2">'[33]услуги непроизводств.'!#REF!</definedName>
    <definedName name="T11_Copy3">'[33]услуги непроизводств.'!#REF!</definedName>
    <definedName name="T11_Copy4">'[33]услуги непроизводств.'!#REF!</definedName>
    <definedName name="T11_Copy5">'[33]услуги непроизводств.'!#REF!</definedName>
    <definedName name="T11_Copy6">'[33]услуги непроизводств.'!#REF!</definedName>
    <definedName name="T11_Copy7.1">'[33]услуги непроизводств.'!#REF!</definedName>
    <definedName name="T11_Copy7.2">'[33]услуги непроизводств.'!#REF!</definedName>
    <definedName name="T11_Copy8">'[33]услуги непроизводств.'!#REF!</definedName>
    <definedName name="T11_Copy9">'[33]услуги непроизводств.'!#REF!</definedName>
    <definedName name="T12?axis?R?ДОГОВОР">#REF!</definedName>
    <definedName name="T12?axis?R?ДОГОВОР?">#REF!</definedName>
    <definedName name="T12?axis?ПРД?БАЗ">'[24]12'!$J$6:$K$20,'[24]12'!$G$6:$H$20</definedName>
    <definedName name="T12?axis?ПРД?ПРЕД">'[24]12'!$L$6:$M$20,'[24]12'!$E$6:$F$20</definedName>
    <definedName name="T12?axis?ПРД?РЕГ">#REF!</definedName>
    <definedName name="T12?axis?ПФ?ПЛАН">'[24]12'!$J$6:$J$20,'[24]12'!$E$6:$E$20,'[24]12'!$L$6:$L$20,'[24]12'!$G$6:$G$20</definedName>
    <definedName name="T12?axis?ПФ?ФАКТ">'[24]12'!$K$6:$K$20,'[24]12'!$F$6:$F$20,'[24]12'!$M$6:$M$20,'[24]12'!$H$6:$H$20</definedName>
    <definedName name="T12?Data">'[24]12'!$E$6:$M$9,  '[24]12'!$E$11:$M$18,  '[24]12'!$E$20:$M$20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2.1.x">'[24]12'!$A$16:$M$16, '[24]12'!$A$14:$M$14, '[24]12'!$A$12:$M$12, '[24]12'!$A$18:$M$18</definedName>
    <definedName name="T12?L2.x">'[24]12'!$A$15:$M$15, '[24]12'!$A$13:$M$13, '[24]12'!$A$11:$M$11, '[24]12'!$A$17:$M$17</definedName>
    <definedName name="T12?L3">#REF!</definedName>
    <definedName name="T12?Name">#REF!</definedName>
    <definedName name="T12?Table">#REF!</definedName>
    <definedName name="T12?Title">#REF!</definedName>
    <definedName name="T12?unit?ГА">'[24]12'!$E$16:$I$16, '[24]12'!$E$14:$I$14, '[24]12'!$E$9:$I$9, '[24]12'!$E$12:$I$12, '[24]12'!$E$18:$I$18, '[24]12'!$E$7:$I$7</definedName>
    <definedName name="T12?unit?ПРЦ">#REF!</definedName>
    <definedName name="T12?unit?ТРУБ">'[24]12'!$E$15:$I$15, '[24]12'!$E$13:$I$13, '[24]12'!$E$6:$I$6, '[24]12'!$E$8:$I$8, '[24]12'!$E$11:$I$11, '[24]12'!$E$17:$I$17, '[24]12'!$E$20:$I$20</definedName>
    <definedName name="T12_Copy">#REF!</definedName>
    <definedName name="T13?axis?ПРД?БАЗ">'[24]13'!$I$6:$J$16,'[24]13'!$F$6:$G$16</definedName>
    <definedName name="T13?axis?ПРД?ПРЕД">'[24]13'!$K$6:$L$16,'[24]13'!$D$6:$E$16</definedName>
    <definedName name="T13?axis?ПРД?РЕГ">#REF!</definedName>
    <definedName name="T13?axis?ПФ?ПЛАН">'[24]13'!$I$6:$I$16,'[24]13'!$D$6:$D$16,'[24]13'!$K$6:$K$16,'[24]13'!$F$6:$F$16</definedName>
    <definedName name="T13?axis?ПФ?ФАКТ">'[24]13'!$J$6:$J$16,'[24]13'!$E$6:$E$16,'[24]13'!$L$6:$L$16,'[24]13'!$G$6:$G$16</definedName>
    <definedName name="T13?Data">'[24]13'!$D$6:$L$7, '[24]13'!$D$8:$L$8, '[24]13'!$D$9:$L$16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'[24]13'!$D$14:$H$14,'[24]13'!$D$11:$H$11</definedName>
    <definedName name="T13?unit?ТГКАЛ">#REF!</definedName>
    <definedName name="T13?unit?ТМКБ">'[24]13'!$D$13:$H$13,'[24]13'!$D$10:$H$10</definedName>
    <definedName name="T13?unit?ТРУБ">'[24]13'!$D$12:$H$12,'[24]13'!$D$15:$H$16,'[24]13'!$D$8:$H$9</definedName>
    <definedName name="T14?axis?R?ВРАС">#REF!</definedName>
    <definedName name="T14?axis?R?ВРАС?">#REF!</definedName>
    <definedName name="T14?axis?ПРД?БАЗ">'[24]14'!$J$6:$K$20,'[24]14'!$G$6:$H$20</definedName>
    <definedName name="T14?axis?ПРД?ПРЕД">'[24]14'!$L$6:$M$20,'[24]14'!$E$6:$F$20</definedName>
    <definedName name="T14?axis?ПРД?РЕГ">#REF!</definedName>
    <definedName name="T14?axis?ПФ?ПЛАН">'[24]14'!$G$6:$G$20,'[24]14'!$J$6:$J$20,'[24]14'!$L$6:$L$20,'[24]14'!$E$6:$E$20</definedName>
    <definedName name="T14?axis?ПФ?ФАКТ">'[24]14'!$H$6:$H$20,'[24]14'!$K$6:$K$20,'[24]14'!$M$6:$M$20,'[24]14'!$F$6:$F$20</definedName>
    <definedName name="T14?Data">'[24]14'!$E$7:$M$18,  '[24]14'!$E$20:$M$20</definedName>
    <definedName name="T14?item_ext?РОСТ">#REF!</definedName>
    <definedName name="T14?L1">'[24]14'!$A$13:$M$13, '[24]14'!$A$10:$M$10, '[24]14'!$A$7:$M$7, '[24]14'!$A$16:$M$16</definedName>
    <definedName name="T14?L1.1">'[24]14'!$A$14:$M$14, '[24]14'!$A$11:$M$11, '[24]14'!$A$8:$M$8, '[24]14'!$A$17:$M$17</definedName>
    <definedName name="T14?L1.2">'[24]14'!$A$15:$M$15, '[24]14'!$A$12:$M$12, '[24]14'!$A$9:$M$9, '[24]14'!$A$18:$M$18</definedName>
    <definedName name="T14?L2">#REF!</definedName>
    <definedName name="T14?Name">#REF!</definedName>
    <definedName name="T14?Table">#REF!</definedName>
    <definedName name="T14?Title">#REF!</definedName>
    <definedName name="T14?unit?ПРЦ">'[24]14'!$E$15:$I$15, '[24]14'!$E$12:$I$12, '[24]14'!$E$9:$I$9, '[24]14'!$E$18:$I$18, '[24]14'!$J$6:$M$20</definedName>
    <definedName name="T14?unit?ТРУБ">'[24]14'!$E$13:$I$14, '[24]14'!$E$10:$I$11, '[24]14'!$E$7:$I$8, '[24]14'!$E$16:$I$17, '[24]14'!$E$20:$I$20</definedName>
    <definedName name="T14_Copy">#REF!</definedName>
    <definedName name="T15?axis?ПРД?БАЗ">'[24]15'!$I$6:$J$11,'[24]15'!$F$6:$G$11</definedName>
    <definedName name="T15?axis?ПРД?ПРЕД">'[24]15'!$K$6:$L$11,'[24]15'!$D$6:$E$11</definedName>
    <definedName name="T15?axis?ПФ?ПЛАН">'[24]15'!$I$6:$I$11,'[24]15'!$D$6:$D$11,'[24]15'!$K$6:$K$11,'[24]15'!$F$6:$F$11</definedName>
    <definedName name="T15?axis?ПФ?ФАКТ">'[24]15'!$J$6:$J$11,'[24]15'!$E$6:$E$11,'[24]15'!$L$6:$L$11,'[24]15'!$G$6:$G$11</definedName>
    <definedName name="T15?Columns">#REF!</definedName>
    <definedName name="T15?item_ext?РОСТ">[33]экология!#REF!</definedName>
    <definedName name="T15?ItemComments">#REF!</definedName>
    <definedName name="T15?Items">#REF!</definedName>
    <definedName name="T15?Name">[33]экология!#REF!</definedName>
    <definedName name="T15?Scope">#REF!</definedName>
    <definedName name="T15?unit?ПРЦ">[33]экология!#REF!</definedName>
    <definedName name="T15?ВРАС">#REF!</definedName>
    <definedName name="T15_Protect">#REF!,#REF!,#REF!,#REF!,#REF!,#REF!,#REF!</definedName>
    <definedName name="T16?axis?R?ДОГОВОР">'[24]16'!$E$40:$M$40,'[24]16'!$E$60:$M$60,'[24]16'!$E$36:$M$36,'[24]16'!$E$32:$M$32,'[24]16'!$E$28:$M$28,'[24]16'!$E$24:$M$24,'[24]16'!$E$68:$M$68,'[24]16'!$E$56:$M$56,'[24]16'!$E$20:$M$20,P1_T16?axis?R?ДОГОВОР</definedName>
    <definedName name="T16?axis?R?ДОГОВОР?">'[24]16'!$A$8,'[24]16'!$A$12,'[24]16'!$A$16,P1_T16?axis?R?ДОГОВОР?</definedName>
    <definedName name="T16?axis?R?ОРГ">#REF!</definedName>
    <definedName name="T16?axis?R?ОРГ?">#REF!</definedName>
    <definedName name="T16?axis?ПРД?БАЗ">'[24]16'!$J$6:$K$88,               '[24]16'!$G$6:$H$88</definedName>
    <definedName name="T16?axis?ПРД?ПРЕД">'[24]16'!$L$6:$M$88,               '[24]16'!$E$6:$F$88</definedName>
    <definedName name="T16?axis?ПРД?РЕГ">#REF!</definedName>
    <definedName name="T16?axis?ПФ?ПЛАН">'[24]16'!$J$6:$J$88,               '[24]16'!$E$6:$E$88,               '[24]16'!$L$6:$L$88,               '[24]16'!$G$6:$G$88</definedName>
    <definedName name="T16?axis?ПФ?ФАКТ">'[24]16'!$K$6:$K$88,               '[24]16'!$F$6:$F$88,               '[24]16'!$M$6:$M$88,               '[24]16'!$H$6:$H$88</definedName>
    <definedName name="T16?Columns">#REF!</definedName>
    <definedName name="T16?Data">#REF!</definedName>
    <definedName name="T16?item_ext?РОСТ">#REF!</definedName>
    <definedName name="T16?ItemComments">#REF!</definedName>
    <definedName name="T16?Items">#REF!</definedName>
    <definedName name="T16?L1">'[24]16'!$A$38:$M$38,'[24]16'!$A$58:$M$58,'[24]16'!$A$34:$M$34,'[24]16'!$A$30:$M$30,'[24]16'!$A$26:$M$26,'[24]16'!$A$22:$M$22,'[24]16'!$A$66:$M$66,'[24]16'!$A$54:$M$54,'[24]16'!$A$18:$M$18,P1_T16?L1</definedName>
    <definedName name="T16?L1.x">'[24]16'!$A$40:$M$40,'[24]16'!$A$60:$M$60,'[24]16'!$A$36:$M$36,'[24]16'!$A$32:$M$32,'[24]16'!$A$28:$M$28,'[24]16'!$A$24:$M$24,'[24]16'!$A$68:$M$68,'[24]16'!$A$56:$M$56,'[24]16'!$A$20:$M$20,P1_T16?L1.x</definedName>
    <definedName name="T16?L2">#REF!</definedName>
    <definedName name="T16?Name">#REF!</definedName>
    <definedName name="T16?Scope">#REF!</definedName>
    <definedName name="T16?Table">#REF!</definedName>
    <definedName name="T16?Title">#REF!</definedName>
    <definedName name="T16?unit?ПРЦ">#REF!</definedName>
    <definedName name="T16?unit?ТРУБ">#REF!</definedName>
    <definedName name="T16?Units">#REF!</definedName>
    <definedName name="T16_Copy">#REF!</definedName>
    <definedName name="T16_Copy2">#REF!</definedName>
    <definedName name="T16_Protect">#REF!,#REF!,P1_T16_Protect</definedName>
    <definedName name="T17.1?axis?C?НП">'[24]17.1'!$E$6:$L$16, '[24]17.1'!$E$18:$L$28</definedName>
    <definedName name="T17.1?axis?C?НП?">#REF!</definedName>
    <definedName name="T17.1?axis?ПРД?БАЗ">#REF!</definedName>
    <definedName name="T17.1?axis?ПРД?РЕГ">#REF!</definedName>
    <definedName name="T17.1?Data">'[24]17.1'!$E$6:$L$16, '[24]17.1'!$N$6:$N$16, '[24]17.1'!$E$18:$L$28, '[24]17.1'!$N$18:$N$28</definedName>
    <definedName name="T17.1?Equipment">#REF!</definedName>
    <definedName name="T17.1?item_ext?ВСЕГО">'[24]17.1'!$N$6:$N$16, '[24]17.1'!$N$18:$N$28</definedName>
    <definedName name="T17.1?ItemComments">#REF!</definedName>
    <definedName name="T17.1?Items">#REF!</definedName>
    <definedName name="T17.1?L1">'[24]17.1'!$A$6:$N$6, '[24]17.1'!$A$18:$N$18</definedName>
    <definedName name="T17.1?L2">'[24]17.1'!$A$7:$N$7, '[24]17.1'!$A$19:$N$19</definedName>
    <definedName name="T17.1?L3">'[24]17.1'!$A$8:$N$8, '[24]17.1'!$A$20:$N$20</definedName>
    <definedName name="T17.1?L3.1">'[24]17.1'!$A$9:$N$9, '[24]17.1'!$A$21:$N$21</definedName>
    <definedName name="T17.1?L4">'[24]17.1'!$A$10:$N$10, '[24]17.1'!$A$22:$N$22</definedName>
    <definedName name="T17.1?L4.1">'[24]17.1'!$A$11:$N$11, '[24]17.1'!$A$23:$N$23</definedName>
    <definedName name="T17.1?L5">'[24]17.1'!$A$12:$N$12, '[24]17.1'!$A$24:$N$24</definedName>
    <definedName name="T17.1?L5.1">'[24]17.1'!$A$13:$N$13, '[24]17.1'!$A$25:$N$25</definedName>
    <definedName name="T17.1?L6">'[24]17.1'!$A$14:$N$14, '[24]17.1'!$A$26:$N$26</definedName>
    <definedName name="T17.1?L7">'[24]17.1'!$A$15:$N$15, '[24]17.1'!$A$27:$N$27</definedName>
    <definedName name="T17.1?L8">'[24]17.1'!$A$16:$N$16, '[24]17.1'!$A$28:$N$28</definedName>
    <definedName name="T17.1?Name">#REF!</definedName>
    <definedName name="T17.1?Scope">#REF!</definedName>
    <definedName name="T17.1?Table">#REF!</definedName>
    <definedName name="T17.1?Title">#REF!</definedName>
    <definedName name="T17.1?unit?РУБ">'[24]17.1'!$D$9:$N$9, '[24]17.1'!$D$11:$N$11, '[24]17.1'!$D$13:$N$13, '[24]17.1'!$D$21:$N$21, '[24]17.1'!$D$23:$N$23, '[24]17.1'!$D$25:$N$25</definedName>
    <definedName name="T17.1?unit?ТРУБ">'[24]17.1'!$D$8:$N$8, '[24]17.1'!$D$10:$N$10, '[24]17.1'!$D$12:$N$12, '[24]17.1'!$D$14:$N$16, '[24]17.1'!$D$20:$N$20, '[24]17.1'!$D$22:$N$22, '[24]17.1'!$D$24:$N$24, '[24]17.1'!$D$26:$N$28</definedName>
    <definedName name="T17.1?unit?ЧДН">'[24]17.1'!$D$7:$N$7, '[24]17.1'!$D$19:$N$19</definedName>
    <definedName name="T17.1?unit?ЧЕЛ">'[24]17.1'!$D$18:$N$18, '[24]17.1'!$D$6:$N$6</definedName>
    <definedName name="T17.1_Copy">#REF!</definedName>
    <definedName name="T17.1_Protect">#REF!,#REF!,#REF!,#REF!,#REF!,#REF!</definedName>
    <definedName name="T17?axis?ПРД?БАЗ">'[24]17'!$I$6:$J$13,'[24]17'!$F$6:$G$13</definedName>
    <definedName name="T17?axis?ПРД?ПРЕД">'[24]17'!$K$6:$L$13,'[24]17'!$D$6:$E$13</definedName>
    <definedName name="T17?axis?ПРД?РЕГ">#REF!</definedName>
    <definedName name="T17?axis?ПФ?ПЛАН">'[24]17'!$I$6:$I$13,'[24]17'!$D$6:$D$13,'[24]17'!$K$6:$K$13,'[24]17'!$F$6:$F$13</definedName>
    <definedName name="T17?axis?ПФ?ФАКТ">'[24]17'!$J$6:$J$13,'[24]17'!$E$6:$E$13,'[24]17'!$L$6:$L$13,'[24]17'!$G$6:$G$13</definedName>
    <definedName name="T17?Columns">#REF!</definedName>
    <definedName name="T17?Data">#REF!</definedName>
    <definedName name="T17?item_ext?РОСТ">#REF!</definedName>
    <definedName name="T17?ItemComments">#REF!</definedName>
    <definedName name="T17?Items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'[17]29'!$L$60,'[17]29'!$O$60,'[17]29'!$F$60,'[17]29'!$I$60</definedName>
    <definedName name="T17?L8">#REF!</definedName>
    <definedName name="T17?Name">#REF!</definedName>
    <definedName name="T17?Scope">#REF!</definedName>
    <definedName name="T17?Table">#REF!</definedName>
    <definedName name="T17?Title">#REF!</definedName>
    <definedName name="T17?unit?ГКАЛЧ">'[17]29'!$M$26:$M$33,'[17]29'!$P$26:$P$33,'[17]29'!$G$52:$G$59,'[17]29'!$J$52:$J$59,'[17]29'!$M$52:$M$59,'[17]29'!$P$52:$P$59,'[17]29'!$G$26:$G$33,'[17]29'!$J$26:$J$33</definedName>
    <definedName name="T17?unit?РУБ.ГКАЛ">'[17]29'!$O$18:$O$25,P1_T17?unit?РУБ.ГКАЛ,P2_T17?unit?РУБ.ГКАЛ</definedName>
    <definedName name="T17?unit?ТГКАЛ">'[17]29'!$P$18:$P$25,P1_T17?unit?ТГКАЛ,P2_T17?unit?ТГКАЛ</definedName>
    <definedName name="T17?unit?ТРУБ">#REF!</definedName>
    <definedName name="T17?unit?ТРУБ.ГКАЛЧ.МЕС">'[17]29'!$L$26:$L$33,'[17]29'!$O$26:$O$33,'[17]29'!$F$52:$F$59,'[17]29'!$I$52:$I$59,'[17]29'!$L$52:$L$59,'[17]29'!$O$52:$O$59,'[17]29'!$F$26:$F$33,'[17]29'!$I$26:$I$33</definedName>
    <definedName name="T17?unit?ЧДН">#REF!</definedName>
    <definedName name="T17?unit?ЧЕЛ">#REF!</definedName>
    <definedName name="T17_Protect">#REF!,#REF!,P1_T17_Protect</definedName>
    <definedName name="T17_Protection">P2_T17_Protection,P3_T17_Protection,P4_T17_Protection,P5_T17_Protection,P6_T17_Protection</definedName>
    <definedName name="T18.1?Data">P1_T18.1?Data,P2_T18.1?Data</definedName>
    <definedName name="T18.2?Columns">#REF!</definedName>
    <definedName name="T18.2?item_ext?СБЫТ">#REF!,#REF!</definedName>
    <definedName name="T18.2?ItemComments">#REF!</definedName>
    <definedName name="T18.2?Items">#REF!</definedName>
    <definedName name="T18.2?Scope">#REF!</definedName>
    <definedName name="T18.2?Units">#REF!</definedName>
    <definedName name="T18.2?ВРАС">#REF!,#REF!</definedName>
    <definedName name="T18.2_Protect">#REF!,#REF!,#REF!,#REF!,P1_T18.2_Protect</definedName>
    <definedName name="T18?axis?R?ДОГОВОР">'[24]18'!$D$14:$L$16,'[24]18'!$D$20:$L$22,'[24]18'!$D$26:$L$28,'[24]18'!$D$32:$L$34,'[24]18'!$D$38:$L$40,'[24]18'!$D$8:$L$10</definedName>
    <definedName name="T18?axis?R?ДОГОВОР?">'[24]18'!$B$14:$B$16,'[24]18'!$B$20:$B$22,'[24]18'!$B$26:$B$28,'[24]18'!$B$32:$B$34,'[24]18'!$B$38:$B$40,'[24]18'!$B$8:$B$10</definedName>
    <definedName name="T18?axis?ПРД?БАЗ">'[24]18'!$I$6:$J$42,'[24]18'!$F$6:$G$42</definedName>
    <definedName name="T18?axis?ПРД?ПРЕД">'[24]18'!$K$6:$L$42,'[24]18'!$D$6:$E$42</definedName>
    <definedName name="T18?axis?ПФ?ПЛАН">'[24]18'!$I$6:$I$42,'[24]18'!$D$6:$D$42,'[24]18'!$K$6:$K$42,'[24]18'!$F$6:$F$42</definedName>
    <definedName name="T18?axis?ПФ?ФАКТ">'[24]18'!$J$6:$J$42,'[24]18'!$E$6:$E$42,'[24]18'!$L$6:$L$42,'[24]18'!$G$6:$G$42</definedName>
    <definedName name="T18_Copy1">[33]страховые!#REF!</definedName>
    <definedName name="T18_Copy2">[33]страховые!#REF!</definedName>
    <definedName name="T18_Copy3">[33]страховые!#REF!</definedName>
    <definedName name="T18_Copy4">[33]страховые!#REF!</definedName>
    <definedName name="T18_Copy5">[33]страховые!#REF!</definedName>
    <definedName name="T18_Copy6">[33]страховые!#REF!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19?axis?R?ВРАС?">[33]НИОКР!#REF!</definedName>
    <definedName name="T19?axis?R?ДОГОВОР">'[24]19'!$E$8:$M$9,'[24]19'!$E$13:$M$14,'[24]19'!$E$18:$M$18,'[24]19'!$E$26:$M$27,'[24]19'!$E$22:$M$22</definedName>
    <definedName name="T19?axis?R?ДОГОВОР?">'[24]19'!$A$8:$A$9,'[24]19'!$A$13:$A$14,'[24]19'!$A$18,'[24]19'!$A$26:$A$27,'[24]19'!$A$22</definedName>
    <definedName name="T19?axis?ПРД?БАЗ">'[24]19'!$J$6:$K$30,'[24]19'!$G$6:$H$30</definedName>
    <definedName name="T19?axis?ПРД?ПРЕД">'[24]19'!$L$6:$M$30,'[24]19'!$E$6:$F$30</definedName>
    <definedName name="T19?axis?ПФ?ПЛАН">'[24]19'!$J$6:$J$30,'[24]19'!$E$6:$E$30,'[24]19'!$L$6:$L$30,'[24]19'!$G$6:$G$30</definedName>
    <definedName name="T19?axis?ПФ?ФАКТ">'[24]19'!$K$6:$K$30,'[24]19'!$F$6:$F$30,'[24]19'!$M$6:$M$30,'[24]19'!$H$6:$H$30</definedName>
    <definedName name="T19?Data">'[17]19'!$J$8:$M$16,'[17]19'!$C$8:$H$16</definedName>
    <definedName name="T19?item_ext?РОСТ">[33]НИОКР!#REF!</definedName>
    <definedName name="T19?L1">'[24]19'!$A$16:$M$16, '[24]19'!$A$11:$M$11, '[24]19'!$A$6:$M$6, '[24]19'!$A$20:$M$20, '[24]19'!$A$24:$M$24</definedName>
    <definedName name="T19?L1.x">'[24]19'!$A$18:$M$18, '[24]19'!$A$13:$M$14, '[24]19'!$A$8:$M$9, '[24]19'!$A$22:$M$22, '[24]19'!$A$26:$M$27</definedName>
    <definedName name="T19?Name">[33]НИОКР!#REF!</definedName>
    <definedName name="T19?unit?ПРЦ">[33]НИОКР!#REF!</definedName>
    <definedName name="T19_Copy">[33]НИОКР!#REF!</definedName>
    <definedName name="T19_Copy2">[33]НИОКР!#REF!</definedName>
    <definedName name="T19_Protection">'[17]19'!$E$13:$H$13,'[17]19'!$E$15:$H$15,'[17]19'!$J$8:$M$11,'[17]19'!$J$13:$M$13,'[17]19'!$J$15:$M$15,'[17]19'!$E$4:$H$4,'[17]19'!$J$4:$M$4,'[17]19'!$E$8:$H$11</definedName>
    <definedName name="T2.1?Data">#N/A</definedName>
    <definedName name="T2.1?Protection">P6_T2.1?Protection</definedName>
    <definedName name="T2.3_Protect">'[25]2.3'!$F$38:$G$42,'[25]2.3'!$H$32:$K$36</definedName>
    <definedName name="T2?axis?ПРД?БАЗ">'[24]2'!$I$6:$J$19,'[24]2'!$F$6:$G$19</definedName>
    <definedName name="T2?axis?ПРД?ПРЕД">'[24]2'!$K$6:$L$19,'[24]2'!$D$6:$E$19</definedName>
    <definedName name="T2?axis?ПРД?РЕГ">#REF!</definedName>
    <definedName name="T2?axis?ПФ?ПЛАН">'[24]2'!$I$6:$I$19,'[24]2'!$D$6:$D$19,'[24]2'!$K$6:$K$19,'[24]2'!$F$6:$F$19</definedName>
    <definedName name="T2?axis?ПФ?ФАКТ">'[24]2'!$J$6:$J$19,'[24]2'!$E$6:$E$19,'[24]2'!$L$6:$L$19,'[24]2'!$G$6:$G$19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ВТЧ">'[24]2'!$D$6:$H$8,   '[24]2'!$D$10:$H$10,   '[24]2'!$D$12:$H$13,   '[24]2'!$D$15:$H$15</definedName>
    <definedName name="T2?unit?ПРЦ">'[24]2'!$D$9:$H$9,   '[24]2'!$D$14:$H$14,   '[24]2'!$I$6:$L$19,   '[24]2'!$D$18:$H$18</definedName>
    <definedName name="T2?unit?ТГКАЛ">'[24]2'!$D$16:$H$17,   '[24]2'!$D$19:$H$19</definedName>
    <definedName name="T2_">#REF!</definedName>
    <definedName name="T2_DiapProt">P1_T2_DiapProt,P2_T2_DiapProt</definedName>
    <definedName name="T20?axis?R?ДОГОВОР">'[24]20'!$G$7:$O$26,       '[24]20'!$G$28:$O$41</definedName>
    <definedName name="T20?axis?R?ДОГОВОР?">'[24]20'!$D$7:$D$26,       '[24]20'!$D$28:$D$41</definedName>
    <definedName name="T20?axis?ПРД?БАЗ">'[24]20'!$L$6:$M$42,  '[24]20'!$I$6:$J$42</definedName>
    <definedName name="T20?axis?ПРД?ПРЕД">'[24]20'!$N$6:$O$41,  '[24]20'!$G$6:$H$42</definedName>
    <definedName name="T20?axis?ПФ?ПЛАН">'[24]20'!$L$6:$L$42,  '[24]20'!$G$6:$G$42,  '[24]20'!$N$6:$N$42,  '[24]20'!$I$6:$I$42</definedName>
    <definedName name="T20?axis?ПФ?ФАКТ">'[24]20'!$M$6:$M$42,  '[24]20'!$H$6:$H$42,  '[24]20'!$O$6:$O$42,  '[24]20'!$J$6:$J$42</definedName>
    <definedName name="T20?Data">'[24]20'!$G$6:$O$6,       '[24]20'!$G$8:$O$25,       '[24]20'!$G$27:$O$27,       '[24]20'!$G$29:$O$40,       '[24]20'!$G$42:$O$42</definedName>
    <definedName name="T20?item_ext?РОСТ">[33]аренда!#REF!</definedName>
    <definedName name="T20?ItemComments">'[25]20'!#REF!</definedName>
    <definedName name="T20?Items">'[25]20'!#REF!</definedName>
    <definedName name="T20?L1.1">'[24]20'!$A$20:$O$20,'[24]20'!$A$17:$O$17,'[24]20'!$A$8:$O$8,'[24]20'!$A$11:$O$11,'[24]20'!$A$14:$O$14,'[24]20'!$A$23:$O$23</definedName>
    <definedName name="T20?L1.2">'[24]20'!$A$21:$O$21,'[24]20'!$A$18:$O$18,'[24]20'!$A$9:$O$9,'[24]20'!$A$12:$O$12,'[24]20'!$A$15:$O$15,'[24]20'!$A$24:$O$24</definedName>
    <definedName name="T20?L1.3">'[24]20'!$A$22:$O$22,'[24]20'!$A$19:$O$19,'[24]20'!$A$10:$O$10,'[24]20'!$A$13:$O$13,'[24]20'!$A$16:$O$16,'[24]20'!$A$25:$O$25</definedName>
    <definedName name="T20?L2.1">'[24]20'!$A$29:$O$29,   '[24]20'!$A$32:$O$32,   '[24]20'!$A$35:$O$35,   '[24]20'!$A$38:$O$38</definedName>
    <definedName name="T20?L2.2">'[24]20'!$A$30:$O$30,   '[24]20'!$A$33:$O$33,   '[24]20'!$A$36:$O$36,   '[24]20'!$A$39:$O$39</definedName>
    <definedName name="T20?L2.3">'[24]20'!$A$31:$O$31,   '[24]20'!$A$34:$O$34,   '[24]20'!$A$37:$O$37,   '[24]20'!$A$40:$O$40</definedName>
    <definedName name="T20?Name">[33]аренда!#REF!</definedName>
    <definedName name="T20?unit?МКВТЧ">'[17]20'!$C$13:$M$13,'[17]20'!$C$15:$M$19,'[17]20'!$C$8:$M$11</definedName>
    <definedName name="T20?unit?ПРЦ">[33]аренда!#REF!</definedName>
    <definedName name="T20_Copy1">[33]аренда!#REF!</definedName>
    <definedName name="T20_Copy2">[33]аренда!#REF!</definedName>
    <definedName name="T20_Protect">'[25]20'!$C$13:$I$20,'[25]20'!$C$9:$I$10</definedName>
    <definedName name="T20_Protection">'[17]20'!$E$8:$H$11,P1_T20_Protection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>P1_T21.4?Data,P2_T21.4?Data</definedName>
    <definedName name="T21?axis?R?ДОГОВОР">#REF!</definedName>
    <definedName name="T21?axis?R?ДОГОВОР?">#REF!</definedName>
    <definedName name="T21?axis?R?ПЭ">'[17]21'!$D$14:$S$16,'[17]21'!$D$26:$S$28,'[17]21'!$D$20:$S$22</definedName>
    <definedName name="T21?axis?R?ПЭ?">'[17]21'!$B$14:$B$16,'[17]21'!$B$26:$B$28,'[17]21'!$B$20:$B$22</definedName>
    <definedName name="T21?axis?ПРД?БАЗ">'[24]21'!$I$6:$J$18,'[24]21'!$F$6:$G$18</definedName>
    <definedName name="T21?axis?ПРД?ПРЕД">'[24]21'!$K$6:$L$18,'[24]21'!$D$6:$E$18</definedName>
    <definedName name="T21?axis?ПРД?РЕГ">#REF!</definedName>
    <definedName name="T21?axis?ПФ?ПЛАН">'[24]21'!$I$6:$I$18,'[24]21'!$D$6:$D$18,'[24]21'!$K$6:$K$18,'[24]21'!$F$6:$F$18</definedName>
    <definedName name="T21?axis?ПФ?ФАКТ">'[24]21'!$J$6:$J$18,'[24]21'!$E$6:$E$18,'[24]21'!$L$6:$L$18,'[24]21'!$G$6:$G$18</definedName>
    <definedName name="T21?Data">'[17]21'!$D$14:$S$16,'[17]21'!$D$18:$S$18,'[17]21'!$D$20:$S$22,'[17]21'!$D$24:$S$24,'[17]21'!$D$26:$S$28,'[17]21'!$D$31:$S$33,'[17]21'!$D$11:$S$12</definedName>
    <definedName name="T21?item_ext?РОСТ">#REF!</definedName>
    <definedName name="T21?L1">'[17]21'!$D$11:$S$12,'[17]21'!$D$14:$S$16,'[17]21'!$D$18:$S$18,'[17]21'!$D$20:$S$22,'[17]21'!$D$26:$S$28,'[17]21'!$D$24:$S$24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>P2_T21_Protection,P3_T21_Protection</definedName>
    <definedName name="T22?axis?R?ДОГОВОР">'[24]22'!$E$8:$M$9,'[24]22'!$E$13:$M$14,'[24]22'!$E$22:$M$23,'[24]22'!$E$18:$M$18</definedName>
    <definedName name="T22?axis?R?ДОГОВОР?">'[24]22'!$A$8:$A$9,'[24]22'!$A$13:$A$14,'[24]22'!$A$22:$A$23,'[24]22'!$A$18</definedName>
    <definedName name="T22?axis?ПРД?БАЗ">'[24]22'!$J$6:$K$26, '[24]22'!$G$6:$H$26</definedName>
    <definedName name="T22?axis?ПРД?ПРЕД">'[24]22'!$L$6:$M$26, '[24]22'!$E$6:$F$26</definedName>
    <definedName name="T22?axis?ПФ?ПЛАН">'[24]22'!$J$6:$J$26,'[24]22'!$E$6:$E$26,'[24]22'!$L$6:$L$26,'[24]22'!$G$6:$G$26</definedName>
    <definedName name="T22?axis?ПФ?ФАКТ">'[24]22'!$K$6:$K$26,'[24]22'!$F$6:$F$26,'[24]22'!$M$6:$M$26,'[24]22'!$H$6:$H$26</definedName>
    <definedName name="T22?item_ext?ВСЕГО">'[17]22'!$E$8:$F$31,'[17]22'!$I$8:$J$31</definedName>
    <definedName name="T22?item_ext?РОСТ">'[33]другие затраты с-ст'!#REF!</definedName>
    <definedName name="T22?item_ext?ЭС">'[17]22'!$K$8:$L$31,'[17]22'!$G$8:$H$31</definedName>
    <definedName name="T22?L1">'[17]22'!$G$8:$G$31,'[17]22'!$I$8:$I$31,'[17]22'!$K$8:$K$31,'[17]22'!$E$8:$E$31</definedName>
    <definedName name="T22?L1.x">'[24]22'!$A$13:$M$14, '[24]22'!$A$8:$M$9, '[24]22'!$A$18:$M$18, '[24]22'!$A$22:$M$23</definedName>
    <definedName name="T22?L2">'[17]22'!$H$8:$H$31,'[17]22'!$J$8:$J$31,'[17]22'!$L$8:$L$31,'[17]22'!$F$8:$F$31</definedName>
    <definedName name="T22?Name">'[33]другие затраты с-ст'!#REF!</definedName>
    <definedName name="T22?unit?ГКАЛ.Ч">'[17]22'!$G$8:$G$31,'[17]22'!$I$8:$I$31,'[17]22'!$K$8:$K$31,'[17]22'!$E$8:$E$31</definedName>
    <definedName name="T22?unit?ПРЦ">'[33]другие затраты с-ст'!#REF!</definedName>
    <definedName name="T22?unit?ТГКАЛ">'[17]22'!$H$8:$H$31,'[17]22'!$J$8:$J$31,'[17]22'!$L$8:$L$31,'[17]22'!$F$8:$F$31</definedName>
    <definedName name="T22_Copy">'[33]другие затраты с-ст'!#REF!</definedName>
    <definedName name="T22_Copy2">'[33]другие затраты с-ст'!#REF!</definedName>
    <definedName name="T22_Protection">'[17]22'!$E$19:$L$23,'[17]22'!$E$25:$L$25,'[17]22'!$E$27:$L$31,'[17]22'!$E$17:$L$17</definedName>
    <definedName name="T23?axis?R?ВТОП">'[17]23'!$E$8:$P$30,'[17]23'!$E$36:$P$58</definedName>
    <definedName name="T23?axis?R?ВТОП?">'[17]23'!$C$8:$C$30,'[17]23'!$C$36:$C$58</definedName>
    <definedName name="T23?axis?R?ПЭ">'[17]23'!$E$8:$P$30,'[17]23'!$E$36:$P$58</definedName>
    <definedName name="T23?axis?R?ПЭ?">'[17]23'!$B$8:$B$30,'[17]23'!$B$36:$B$58</definedName>
    <definedName name="T23?axis?R?СЦТ">'[17]23'!$E$32:$P$34,'[17]23'!$E$60:$P$62</definedName>
    <definedName name="T23?axis?R?СЦТ?">'[17]23'!$A$60:$A$62,'[17]23'!$A$32:$A$34</definedName>
    <definedName name="T23?axis?ПРД?БАЗ">'[24]23'!$I$6:$J$13,'[24]23'!$F$6:$G$13</definedName>
    <definedName name="T23?axis?ПРД?ПРЕД">'[24]23'!$K$6:$L$13,'[24]23'!$D$6:$E$13</definedName>
    <definedName name="T23?axis?ПРД?РЕГ">'[33]налоги в с-ст'!#REF!</definedName>
    <definedName name="T23?axis?ПФ?ПЛАН">'[24]23'!$I$6:$I$13,'[24]23'!$D$6:$D$13,'[24]23'!$K$6:$K$13,'[24]23'!$F$6:$F$13</definedName>
    <definedName name="T23?axis?ПФ?ФАКТ">'[24]23'!$J$6:$J$13,'[24]23'!$E$6:$E$13,'[24]23'!$L$6:$L$13,'[24]23'!$G$6:$G$13</definedName>
    <definedName name="T23?Data">'[17]23'!$E$37:$P$63,'[17]23'!$E$9:$P$35</definedName>
    <definedName name="T23?item_ext?ВСЕГО">'[17]23'!$A$55:$P$58,'[17]23'!$A$27:$P$30</definedName>
    <definedName name="T23?item_ext?ИТОГО">'[17]23'!$A$59:$P$59,'[17]23'!$A$31:$P$31</definedName>
    <definedName name="T23?item_ext?РОСТ">'[33]налоги в с-ст'!#REF!</definedName>
    <definedName name="T23?item_ext?СЦТ">'[17]23'!$A$60:$P$62,'[17]23'!$A$32:$P$34</definedName>
    <definedName name="T23?L1">'[33]налоги в с-ст'!#REF!</definedName>
    <definedName name="T23?L1.1">'[33]налоги в с-ст'!#REF!</definedName>
    <definedName name="T23?L1.2">'[33]налоги в с-ст'!#REF!</definedName>
    <definedName name="T23?L2">'[33]налоги в с-ст'!#REF!</definedName>
    <definedName name="T23?L3">'[33]налоги в с-ст'!#REF!</definedName>
    <definedName name="T23?L4">'[33]налоги в с-ст'!#REF!</definedName>
    <definedName name="T23?Name">'[33]налоги в с-ст'!#REF!</definedName>
    <definedName name="T23?Table">'[33]налоги в с-ст'!#REF!</definedName>
    <definedName name="T23?Title">'[33]налоги в с-ст'!#REF!</definedName>
    <definedName name="T23?unit?ПРЦ">'[24]23'!$D$12:$H$12,'[24]23'!$I$6:$L$13</definedName>
    <definedName name="T23?unit?ТРУБ">'[24]23'!$D$9:$H$9,'[24]23'!$D$11:$H$11,'[24]23'!$D$13:$H$13,'[24]23'!$D$6:$H$7</definedName>
    <definedName name="T23_Protection">'[17]23'!$A$60:$A$62,'[17]23'!$F$60:$J$62,'[17]23'!$O$60:$P$62,'[17]23'!$A$9:$A$25,P1_T23_Protection</definedName>
    <definedName name="T24.1?Data">'[24]24.1'!$E$6:$J$21, '[24]24.1'!$E$23, '[24]24.1'!$H$23:$J$23, '[24]24.1'!$E$28:$J$42, '[24]24.1'!$E$44, '[24]24.1'!$H$44:$J$44</definedName>
    <definedName name="T24.1?unit?ТРУБ">'[24]24.1'!$E$5:$E$44, '[24]24.1'!$J$5:$J$44</definedName>
    <definedName name="T24.1_Copy1">'[33]% за кредит'!#REF!</definedName>
    <definedName name="T24.1_Copy2">'[33]% за кредит'!#REF!</definedName>
    <definedName name="T24?axis?R?ДОГОВОР">'[24]24'!$D$27:$L$37,'[24]24'!$D$8:$L$18</definedName>
    <definedName name="T24?axis?R?ДОГОВОР?">'[24]24'!$B$27:$B$37,'[24]24'!$B$8:$B$18</definedName>
    <definedName name="T24?axis?ПРД?БАЗ">'[24]24'!$I$6:$J$39,'[24]24'!$F$6:$G$39</definedName>
    <definedName name="T24?axis?ПРД?ПРЕД">'[24]24'!$K$6:$L$39,'[24]24'!$D$6:$E$39</definedName>
    <definedName name="T24?axis?ПРД?РЕГ">#REF!</definedName>
    <definedName name="T24?axis?ПФ?ПЛАН">'[24]24'!$I$6:$I$39,'[24]24'!$D$6:$D$39,'[24]24'!$K$6:$K$39,'[24]24'!$F$6:$F$38</definedName>
    <definedName name="T24?axis?ПФ?ФАКТ">'[24]24'!$J$6:$J$39,'[24]24'!$E$6:$E$39,'[24]24'!$L$6:$L$39,'[24]24'!$G$6:$G$39</definedName>
    <definedName name="T24?Columns">#REF!</definedName>
    <definedName name="T24?Data">'[24]24'!$D$6:$L$6, '[24]24'!$D$8:$L$18, '[24]24'!$D$20:$L$25, '[24]24'!$D$27:$L$37, '[24]24'!$D$39:$L$39</definedName>
    <definedName name="T24?item_ext?РОСТ">#REF!</definedName>
    <definedName name="T24?ItemComments">#REF!</definedName>
    <definedName name="T24?Items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Scope">#REF!</definedName>
    <definedName name="T24?Table">#REF!</definedName>
    <definedName name="T24?Title">#REF!</definedName>
    <definedName name="T24?unit?ПРЦ">'[24]24'!$D$22:$H$22, '[24]24'!$I$6:$L$6, '[24]24'!$I$8:$L$18, '[24]24'!$I$20:$L$25, '[24]24'!$I$27:$L$37, '[24]24'!$I$39:$L$39</definedName>
    <definedName name="T24?unit?ТРУБ">'[24]24'!$D$6:$H$6, '[24]24'!$D$8:$H$18, '[24]24'!$D$20:$H$21, '[24]24'!$D$23:$H$25, '[24]24'!$D$27:$H$37, '[24]24'!$D$39:$H$39</definedName>
    <definedName name="T24?Units">#REF!</definedName>
    <definedName name="T24?НАП">#REF!</definedName>
    <definedName name="T24_Copy1">#REF!</definedName>
    <definedName name="T24_Copy2">#REF!</definedName>
    <definedName name="T24_Protection">'[17]24'!$E$24:$H$37,'[17]24'!$B$35:$B$37,'[17]24'!$E$41:$H$42,'[17]24'!$J$8:$M$21,'[17]24'!$J$24:$M$37,'[17]24'!$J$41:$M$42,'[17]24'!$E$8:$H$21</definedName>
    <definedName name="T25?axis?R?ВРАС">#REF!</definedName>
    <definedName name="T25?axis?R?ВРАС?">#REF!</definedName>
    <definedName name="T25?axis?R?ДОГОВОР">'[24]25'!$G$19:$O$20, '[24]25'!$G$9:$O$10, '[24]25'!$G$14:$O$15, '[24]25'!$G$24:$O$24, '[24]25'!$G$29:$O$34, '[24]25'!$G$38:$O$40</definedName>
    <definedName name="T25?axis?R?ДОГОВОР?">'[24]25'!$E$19:$E$20, '[24]25'!$E$9:$E$10, '[24]25'!$E$14:$E$15, '[24]25'!$E$24, '[24]25'!$E$29:$E$34, '[24]25'!$E$38:$E$40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'[24]25'!$I$7:$I$51,         '[24]25'!$L$7:$L$51</definedName>
    <definedName name="T25?axis?ПФ?ФАКТ">'[24]25'!$J$7:$J$51,         '[24]25'!$M$7:$M$51</definedName>
    <definedName name="T25?Data">#REF!</definedName>
    <definedName name="T25?item_ext?РОСТ">#REF!</definedName>
    <definedName name="T25?item_ext?РОСТ2">#REF!</definedName>
    <definedName name="T25?ItemComments">'[25]25'!#REF!</definedName>
    <definedName name="T25?Items">'[25]25'!#REF!</definedName>
    <definedName name="T25?L1" xml:space="preserve"> '[24]25'!$A$17:$O$17,  '[24]25'!$A$7:$O$7,  '[24]25'!$A$12:$O$12,  '[24]25'!$A$22:$O$22,  '[24]25'!$A$26:$O$26,  '[24]25'!$A$36:$O$36</definedName>
    <definedName name="T25?L1.1">'[24]25'!$A$19:$O$20, '[24]25'!$A$31:$O$31, '[24]25'!$A$9:$O$10, '[24]25'!$A$14:$O$15, '[24]25'!$A$24:$O$24, '[24]25'!$A$29:$O$29, '[24]25'!$A$33:$O$33, '[24]25'!$A$38:$O$40</definedName>
    <definedName name="T25?L1.2">#REF!</definedName>
    <definedName name="T25?L1.2.1" xml:space="preserve"> '[24]25'!$A$32:$O$32,     '[24]25'!$A$30:$O$30,     '[24]25'!$A$34:$O$34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ГА" xml:space="preserve"> '[24]25'!$G$32:$K$32,     '[24]25'!$G$27:$K$27,     '[24]25'!$G$30:$K$30,     '[24]25'!$G$34:$K$34</definedName>
    <definedName name="T25?unit?ПРЦ">#REF!</definedName>
    <definedName name="T25?unit?ТРУБ" xml:space="preserve"> '[24]25'!$G$31:$K$31,     '[24]25'!$G$6:$K$26,     '[24]25'!$G$29:$K$29,     '[24]25'!$G$33:$K$33,     '[24]25'!$G$36:$K$51</definedName>
    <definedName name="T25?Units">'[25]25'!#REF!</definedName>
    <definedName name="T25_Copy1">#REF!</definedName>
    <definedName name="T25_Copy2">#REF!</definedName>
    <definedName name="T25_Copy3">#REF!</definedName>
    <definedName name="T25_Copy4">#REF!</definedName>
    <definedName name="T25_protection">P1_T25_protection,P2_T25_protection</definedName>
    <definedName name="T26?axis?R?ВРАС">'[17]26'!$C$34:$N$36,'[17]26'!$C$22:$N$24</definedName>
    <definedName name="T26?axis?R?ВРАС?">'[17]26'!$B$34:$B$36,'[17]26'!$B$22:$B$24</definedName>
    <definedName name="T26?axis?ПРД?БАЗ">'[24]26'!$I$6:$J$20,'[24]26'!$F$6:$G$20</definedName>
    <definedName name="T26?axis?ПРД?ПРЕД">'[24]26'!$K$6:$L$20,'[24]26'!$D$6:$E$20</definedName>
    <definedName name="T26?axis?ПФ?ПЛАН">'[24]26'!$I$6:$I$20,'[24]26'!$D$6:$D$20,'[24]26'!$K$6:$K$20,'[24]26'!$F$6:$F$20</definedName>
    <definedName name="T26?axis?ПФ?ФАКТ">'[24]26'!$J$6:$J$20,'[24]26'!$E$6:$E$20,'[24]26'!$L$6:$L$20,'[24]26'!$G$6:$G$20</definedName>
    <definedName name="T26?Data">'[24]26'!$D$6:$L$8, '[24]26'!$D$10:$L$20</definedName>
    <definedName name="T26?item_ext?РОСТ">'[33]поощрение (ДВ)'!#REF!</definedName>
    <definedName name="T26?L1">'[17]26'!$F$8:$N$8,'[17]26'!$C$8:$D$8</definedName>
    <definedName name="T26?L1.1">'[17]26'!$F$10:$N$10,'[17]26'!$C$10:$D$10</definedName>
    <definedName name="T26?L2">'[17]26'!$F$11:$N$11,'[17]26'!$C$11:$D$11</definedName>
    <definedName name="T26?L2.1">'[17]26'!$F$13:$N$13,'[17]26'!$C$13:$D$13</definedName>
    <definedName name="T26?L2.7">'[33]поощрение (ДВ)'!#REF!</definedName>
    <definedName name="T26?L2.8">'[33]поощрение (ДВ)'!#REF!</definedName>
    <definedName name="T26?L3">'[17]26'!$F$14:$N$14,'[17]26'!$C$14:$D$14</definedName>
    <definedName name="T26?L4">'[17]26'!$F$15:$N$15,'[17]26'!$C$15:$D$15</definedName>
    <definedName name="T26?L5">'[17]26'!$F$16:$N$16,'[17]26'!$C$16:$D$16</definedName>
    <definedName name="T26?L5.1">'[17]26'!$F$18:$N$18,'[17]26'!$C$18:$D$18</definedName>
    <definedName name="T26?L5.2">'[17]26'!$F$19:$N$19,'[17]26'!$C$19:$D$19</definedName>
    <definedName name="T26?L5.3">'[17]26'!$F$20:$N$20,'[17]26'!$C$20:$D$20</definedName>
    <definedName name="T26?L5.3.x">'[17]26'!$F$22:$N$24,'[17]26'!$C$22:$D$24</definedName>
    <definedName name="T26?L6">'[17]26'!$F$26:$N$26,'[17]26'!$C$26:$D$26</definedName>
    <definedName name="T26?L7">'[17]26'!$F$27:$N$27,'[17]26'!$C$27:$D$27</definedName>
    <definedName name="T26?L7.1">'[17]26'!$F$29:$N$29,'[17]26'!$C$29:$D$29</definedName>
    <definedName name="T26?L7.2">'[17]26'!$F$30:$N$30,'[17]26'!$C$30:$D$30</definedName>
    <definedName name="T26?L7.3">'[17]26'!$F$31:$N$31,'[17]26'!$C$31:$D$31</definedName>
    <definedName name="T26?L7.4">'[17]26'!$F$32:$N$32,'[17]26'!$C$32:$D$32</definedName>
    <definedName name="T26?L7.4.x">'[17]26'!$F$34:$N$36,'[17]26'!$C$34:$D$36</definedName>
    <definedName name="T26?L8">'[17]26'!$F$38:$N$38,'[17]26'!$C$38:$D$38</definedName>
    <definedName name="T26?Name">'[33]поощрение (ДВ)'!#REF!</definedName>
    <definedName name="T26?unit?ПРЦ">'[33]поощрение (ДВ)'!#REF!</definedName>
    <definedName name="T26_Protection">'[17]26'!$K$34:$N$36,'[17]26'!$B$22:$B$24,P1_T26_Protection,P2_T26_Protection</definedName>
    <definedName name="T27?axis?R?ВРАС">'[17]27'!$C$34:$S$36,'[17]27'!$C$22:$S$24</definedName>
    <definedName name="T27?axis?R?ВРАС?">'[17]27'!$B$34:$B$36,'[17]27'!$B$22:$B$24</definedName>
    <definedName name="T27?axis?ПРД?БАЗ">'[24]27'!$I$6:$J$11,'[24]27'!$F$6:$G$11</definedName>
    <definedName name="T27?axis?ПРД?ПРЕД">'[24]27'!$K$6:$L$11,'[24]27'!$D$6:$E$11</definedName>
    <definedName name="T27?axis?ПРД?РЕГ">#REF!</definedName>
    <definedName name="T27?axis?ПФ?ПЛАН">'[24]27'!$I$6:$I$11,'[24]27'!$D$6:$D$11,'[24]27'!$K$6:$K$11,'[24]27'!$F$6:$F$11</definedName>
    <definedName name="T27?axis?ПФ?ФАКТ">'[24]27'!$J$6:$J$11,'[24]27'!$E$6:$E$11,'[24]27'!$L$6:$L$11,'[24]27'!$G$6:$G$11</definedName>
    <definedName name="T27?Data">#REF!</definedName>
    <definedName name="T27?item_ext?РОСТ">#REF!</definedName>
    <definedName name="T27?Items">#REF!</definedName>
    <definedName name="T27?L1">#REF!</definedName>
    <definedName name="T27?L1.1">'[17]27'!$F$10:$S$10,'[17]27'!$C$10:$D$10</definedName>
    <definedName name="T27?L2">#REF!</definedName>
    <definedName name="T27?L2.1">'[17]27'!$F$13:$S$13,'[17]27'!$C$13:$D$13</definedName>
    <definedName name="T27?L3">#REF!</definedName>
    <definedName name="T27?L4">#REF!</definedName>
    <definedName name="T27?L5">#REF!</definedName>
    <definedName name="T27?L5.3">'[17]27'!$F$20:$S$20,'[17]27'!$C$20:$D$20</definedName>
    <definedName name="T27?L5.3.x">'[17]27'!$F$22:$S$24,'[17]27'!$C$22:$D$24</definedName>
    <definedName name="T27?L6">#REF!</definedName>
    <definedName name="T27?L7">'[17]27'!$F$27:$S$27,'[17]27'!$C$27:$D$27</definedName>
    <definedName name="T27?L7.1">'[17]27'!$F$29:$S$29,'[17]27'!$C$29:$D$29</definedName>
    <definedName name="T27?L7.2">'[17]27'!$F$30:$S$30,'[17]27'!$C$30:$D$30</definedName>
    <definedName name="T27?L7.3">'[17]27'!$F$31:$S$31,'[17]27'!$C$31:$D$31</definedName>
    <definedName name="T27?L7.4">'[17]27'!$F$32:$S$32,'[17]27'!$C$32:$D$32</definedName>
    <definedName name="T27?L7.4.x">'[17]27'!$F$34:$S$36,'[17]27'!$C$34:$D$36</definedName>
    <definedName name="T27?L8">'[17]27'!$F$38:$S$38,'[17]27'!$C$38:$D$38</definedName>
    <definedName name="T27?Name">#REF!</definedName>
    <definedName name="T27?Scope">#REF!</definedName>
    <definedName name="T27?Table">#REF!</definedName>
    <definedName name="T27?Title">#REF!</definedName>
    <definedName name="T27?unit?ПРЦ">'[24]27'!$D$7:$H$7, '[24]27'!$I$6:$L$11</definedName>
    <definedName name="T27?unit?ТРУБ">'[24]27'!$D$6:$H$6, '[24]27'!$D$8:$H$11</definedName>
    <definedName name="T27?НАП">#REF!</definedName>
    <definedName name="T27?ПОТ">#REF!</definedName>
    <definedName name="T27_Protect">#REF!,#REF!,#REF!</definedName>
    <definedName name="T27_Protection">'[17]27'!$P$34:$S$36,'[17]27'!$B$22:$B$24,P1_T27_Protection,P2_T27_Protection,P3_T27_Protection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ПРД?БАЗ">'[24]28'!$I$6:$J$17,'[24]28'!$F$6:$G$17</definedName>
    <definedName name="T28?axis?ПРД?ПРЕД">'[24]28'!$K$6:$L$17,'[24]28'!$D$6:$E$17</definedName>
    <definedName name="T28?axis?ПРД?РЕГ">'[33]другие из прибыли'!#REF!</definedName>
    <definedName name="T28?axis?ПФ?ПЛАН">'[24]28'!$I$6:$I$17,'[24]28'!$D$6:$D$17,'[24]28'!$K$6:$K$17,'[24]28'!$F$6:$F$17</definedName>
    <definedName name="T28?axis?ПФ?ФАКТ">'[24]28'!$J$6:$J$17,'[24]28'!$E$6:$E$17,'[24]28'!$L$6:$L$17,'[24]28'!$G$6:$G$17</definedName>
    <definedName name="T28?Data">'[17]28'!$D$190:$E$213,'[17]28'!$G$164:$H$187,'[17]28'!$D$164:$E$187,'[17]28'!$D$138:$I$161,'[17]28'!$D$8:$I$109,'[17]28'!$D$112:$I$135,P1_T28?Data</definedName>
    <definedName name="T28?item_ext?ВСЕГО">'[17]28'!$I$8:$I$292,'[17]28'!$F$8:$F$292</definedName>
    <definedName name="T28?item_ext?ТЭ">'[17]28'!$E$8:$E$292,'[17]28'!$H$8:$H$292</definedName>
    <definedName name="T28?item_ext?ЭЭ">'[17]28'!$D$8:$D$292,'[17]28'!$G$8:$G$292</definedName>
    <definedName name="T28?L1.1.x">'[17]28'!$D$16:$I$18,'[17]28'!$D$11:$I$13</definedName>
    <definedName name="T28?L10.1.x">'[17]28'!$D$250:$I$252,'[17]28'!$D$245:$I$247</definedName>
    <definedName name="T28?L11.1.x">'[17]28'!$D$276:$I$278,'[17]28'!$D$271:$I$273</definedName>
    <definedName name="T28?L2.1.x">'[17]28'!$D$42:$I$44,'[17]28'!$D$37:$I$39</definedName>
    <definedName name="T28?L3.1.x">'[17]28'!$D$68:$I$70,'[17]28'!$D$63:$I$65</definedName>
    <definedName name="T28?L4.1.x">'[17]28'!$D$94:$I$96,'[17]28'!$D$89:$I$91</definedName>
    <definedName name="T28?L5.1.x">'[17]28'!$D$120:$I$122,'[17]28'!$D$115:$I$117</definedName>
    <definedName name="T28?L6.1.x">'[17]28'!$D$146:$I$148,'[17]28'!$D$141:$I$143</definedName>
    <definedName name="T28?L7.1.x">'[17]28'!$D$172:$I$174,'[17]28'!$D$167:$I$169</definedName>
    <definedName name="T28?L8.1.x">'[17]28'!$D$198:$I$200,'[17]28'!$D$193:$I$195</definedName>
    <definedName name="T28?L9.1.x">'[17]28'!$D$224:$I$226,'[17]28'!$D$219:$I$221</definedName>
    <definedName name="T28?Name">'[33]другие из прибыли'!#REF!</definedName>
    <definedName name="T28?unit?ГКАЛЧ">'[17]28'!$H$164:$H$187,'[17]28'!$E$164:$E$187</definedName>
    <definedName name="T28?unit?МКВТЧ">'[17]28'!$G$190:$G$213,'[17]28'!$D$190:$D$213</definedName>
    <definedName name="T28?unit?РУБ.ГКАЛ">'[17]28'!$E$216:$E$239,'[17]28'!$E$268:$E$292,'[17]28'!$H$268:$H$292,'[17]28'!$H$216:$H$239</definedName>
    <definedName name="T28?unit?РУБ.ГКАЛЧ.МЕС">'[17]28'!$H$242:$H$265,'[17]28'!$E$242:$E$265</definedName>
    <definedName name="T28?unit?РУБ.ТКВТ.МЕС">'[17]28'!$G$242:$G$265,'[17]28'!$D$242:$D$265</definedName>
    <definedName name="T28?unit?РУБ.ТКВТЧ">'[17]28'!$G$216:$G$239,'[17]28'!$D$268:$D$292,'[17]28'!$G$268:$G$292,'[17]28'!$D$216:$D$239</definedName>
    <definedName name="T28?unit?ТГКАЛ">'[17]28'!$H$190:$H$213,'[17]28'!$E$190:$E$213</definedName>
    <definedName name="T28?unit?ТКВТ">'[17]28'!$G$164:$G$187,'[17]28'!$D$164:$D$187</definedName>
    <definedName name="T28?unit?ТРУБ">'[17]28'!$D$138:$I$161,'[17]28'!$D$8:$I$109</definedName>
    <definedName name="T28_Copy">'[33]другие из прибыли'!#REF!</definedName>
    <definedName name="T28_Protection">P9_T28_Protection,P10_T28_Protection,P11_T28_Protection,P12_T28_Protection</definedName>
    <definedName name="T29?axis?ПФ?ПЛАН">'[24]29'!$F$5:$F$11,'[24]29'!$D$5:$D$11</definedName>
    <definedName name="T29?axis?ПФ?ФАКТ">'[24]29'!$G$5:$G$11,'[24]29'!$E$5:$E$11</definedName>
    <definedName name="T29?Data">'[24]29'!$D$6:$H$9, '[24]29'!$D$11:$H$11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29_Copy">[33]выпадающие!#REF!</definedName>
    <definedName name="T3?axis?ПРД?БАЗ">'[24]3'!$I$6:$J$20,'[24]3'!$F$6:$G$20</definedName>
    <definedName name="T3?axis?ПРД?ПРЕД">'[24]3'!$K$6:$L$20,'[24]3'!$D$6:$E$20</definedName>
    <definedName name="T3?axis?ПРД?РЕГ">#REF!</definedName>
    <definedName name="T3?axis?ПФ?ПЛАН">'[24]3'!$I$6:$I$20,'[24]3'!$D$6:$D$20,'[24]3'!$K$6:$K$20,'[24]3'!$F$6:$F$20</definedName>
    <definedName name="T3?axis?ПФ?ФАКТ">'[24]3'!$J$6:$J$20,'[24]3'!$E$6:$E$20,'[24]3'!$L$6:$L$20,'[24]3'!$G$6:$G$20</definedName>
    <definedName name="T3?Data">#REF!</definedName>
    <definedName name="T3?item_ext?РОСТ">#REF!</definedName>
    <definedName name="T3?Items">'[25]3'!#REF!</definedName>
    <definedName name="T3?L1">#REF!</definedName>
    <definedName name="T3?L1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'[24]3'!$D$13:$H$13,   '[24]3'!$D$16:$H$16</definedName>
    <definedName name="T3?unit?МКВТЧ">#REF!</definedName>
    <definedName name="T3?unit?ПРЦ">'[24]3'!$D$20:$H$20,   '[24]3'!$I$6:$L$20</definedName>
    <definedName name="T3?unit?ТГКАЛ">'[24]3'!$D$12:$H$12,   '[24]3'!$D$15:$H$15</definedName>
    <definedName name="T3?unit?ТТУТ">'[24]3'!$D$10:$H$11,   '[24]3'!$D$14:$H$14,   '[24]3'!$D$17:$H$19</definedName>
    <definedName name="T4.1?axis?R?ВТОП">'[24]4.1'!$E$5:$I$8, '[24]4.1'!$E$12:$I$15, '[24]4.1'!$E$18:$I$21</definedName>
    <definedName name="T4.1?axis?R?ВТОП?">'[24]4.1'!$C$5:$C$8, '[24]4.1'!$C$12:$C$15, '[24]4.1'!$C$18:$C$21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'[24]4.1'!$E$4:$I$9, '[24]4.1'!$E$11:$I$15, '[24]4.1'!$E$18:$I$21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R?ВТОП">'[24]4'!$E$7:$M$10,   '[24]4'!$E$14:$M$17,   '[24]4'!$E$20:$M$23,   '[24]4'!$E$26:$M$29,   '[24]4'!$E$32:$M$35,   '[24]4'!$E$38:$M$41,   '[24]4'!$E$45:$M$48,   '[24]4'!$E$51:$M$54,   '[24]4'!$E$58:$M$61,   '[24]4'!$E$65:$M$68,   '[24]4'!$E$72:$M$75</definedName>
    <definedName name="T4?axis?R?ВТОП?">'[24]4'!$C$7:$C$10,   '[24]4'!$C$14:$C$17,   '[24]4'!$C$20:$C$23,   '[24]4'!$C$26:$C$29,   '[24]4'!$C$32:$C$35,   '[24]4'!$C$38:$C$41,   '[24]4'!$C$45:$C$48,   '[24]4'!$C$51:$C$54,   '[24]4'!$C$58:$C$61,   '[24]4'!$C$65:$C$68,   '[24]4'!$C$72:$C$75</definedName>
    <definedName name="T4?axis?ПРД?БАЗ">'[24]4'!$J$6:$K$81,'[24]4'!$G$6:$H$81</definedName>
    <definedName name="T4?axis?ПРД?ПРЕД">'[24]4'!$L$6:$M$81,'[24]4'!$E$6:$F$81</definedName>
    <definedName name="T4?axis?ПРД?РЕГ">#REF!</definedName>
    <definedName name="T4?axis?ПФ?ПЛАН">'[24]4'!$J$6:$J$81,'[24]4'!$E$6:$E$81,'[24]4'!$L$6:$L$81,'[24]4'!$G$6:$G$81</definedName>
    <definedName name="T4?axis?ПФ?ФАКТ">'[24]4'!$K$6:$K$81,'[24]4'!$F$6:$F$81,'[24]4'!$M$6:$M$81,'[24]4'!$H$6:$H$81</definedName>
    <definedName name="T4?Data">'[24]4'!$E$6:$M$11, '[24]4'!$E$13:$M$17, '[24]4'!$E$20:$M$23, '[24]4'!$E$26:$M$29, '[24]4'!$E$32:$M$35, '[24]4'!$E$37:$M$42, '[24]4'!$E$45:$M$48, '[24]4'!$E$50:$M$55, '[24]4'!$E$57:$M$62, '[24]4'!$E$64:$M$69, '[24]4'!$E$72:$M$75, '[24]4'!$E$77:$M$78, '[24]4'!$E$80:$M$80</definedName>
    <definedName name="T4?item_ext?РОСТ">#REF!</definedName>
    <definedName name="T4?ItemComments">'[25]4'!#REF!</definedName>
    <definedName name="T4?Items">'[25]4'!#REF!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'[24]4'!$J$6:$M$81, '[24]4'!$E$13:$I$17, '[24]4'!$E$78:$I$78</definedName>
    <definedName name="T4?unit?РУБ.МКБ">'[24]4'!$E$34:$I$34, '[24]4'!$E$47:$I$47, '[24]4'!$E$74:$I$74</definedName>
    <definedName name="T4?unit?РУБ.ТКВТЧ">#REF!</definedName>
    <definedName name="T4?unit?РУБ.ТНТ">'[24]4'!$E$32:$I$33, '[24]4'!$E$35:$I$35, '[24]4'!$E$45:$I$46, '[24]4'!$E$48:$I$48, '[24]4'!$E$72:$I$73, '[24]4'!$E$75:$I$75</definedName>
    <definedName name="T4?unit?РУБ.ТУТ">#REF!</definedName>
    <definedName name="T4?unit?ТРУБ">'[24]4'!$E$37:$I$42, '[24]4'!$E$50:$I$55, '[24]4'!$E$57:$I$62</definedName>
    <definedName name="T4?unit?ТТНТ">'[24]4'!$E$26:$I$27, '[24]4'!$E$29:$I$29</definedName>
    <definedName name="T4?unit?ТТУТ">#REF!</definedName>
    <definedName name="T4?Units">'[25]4'!#REF!</definedName>
    <definedName name="T4_Protect">'[25]4'!$X$23:$AA$25,'[25]4'!$D$11:$G$17,P1_T4_Protect,P2_T4_Protect</definedName>
    <definedName name="T5?axis?R?ОС">'[24]5'!$E$7:$Q$18, '[24]5'!$E$21:$Q$32, '[24]5'!$E$35:$Q$46, '[24]5'!$E$49:$Q$60, '[24]5'!$E$63:$Q$74, '[24]5'!$E$77:$Q$88</definedName>
    <definedName name="T5?axis?R?ОС?">'[24]5'!$C$77:$C$88, '[24]5'!$C$63:$C$74, '[24]5'!$C$49:$C$60, '[24]5'!$C$35:$C$46, '[24]5'!$C$21:$C$32, '[24]5'!$C$7:$C$18</definedName>
    <definedName name="T5?axis?ПРД?БАЗ">'[24]5'!$N$6:$O$89,'[24]5'!$G$6:$H$89</definedName>
    <definedName name="T5?axis?ПРД?ПРЕД">'[24]5'!$P$6:$Q$89,'[24]5'!$E$6:$F$89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'[24]5'!$E$6:$Q$18, '[24]5'!$E$20:$Q$32, '[24]5'!$E$34:$Q$46, '[24]5'!$E$48:$Q$60, '[24]5'!$E$63:$Q$74, '[24]5'!$E$76:$Q$88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Table">#REF!</definedName>
    <definedName name="T5?Title">#REF!</definedName>
    <definedName name="T5?unit?ПРЦ">'[24]5'!$N$6:$Q$18, '[24]5'!$N$20:$Q$32, '[24]5'!$N$34:$Q$46, '[24]5'!$N$48:$Q$60, '[24]5'!$E$63:$Q$74, '[24]5'!$N$76:$Q$88</definedName>
    <definedName name="T5?unit?ТРУБ">'[24]5'!$E$76:$M$88, '[24]5'!$E$48:$M$60, '[24]5'!$E$34:$M$46, '[24]5'!$E$20:$M$32, '[24]5'!$E$6:$M$18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БАЗ">'[24]6'!$I$6:$J$47,'[24]6'!$F$6:$G$47</definedName>
    <definedName name="T6?axis?ПРД?ПРЕД">'[24]6'!$K$6:$L$47,'[24]6'!$D$6:$E$47</definedName>
    <definedName name="T6?axis?ПРД?РЕГ">#REF!</definedName>
    <definedName name="T6?axis?ПФ?ПЛАН">'[24]6'!$I$6:$I$47,'[24]6'!$D$6:$D$47,'[24]6'!$K$6:$K$47,'[24]6'!$F$6:$F$47</definedName>
    <definedName name="T6?axis?ПФ?ФАКТ">'[24]6'!$J$6:$J$47,'[24]6'!$L$6:$L$47,'[24]6'!$E$6:$E$47,'[24]6'!$G$6:$G$47</definedName>
    <definedName name="T6?Columns">#REF!</definedName>
    <definedName name="T6?Data">'[24]6'!$D$7:$L$14, '[24]6'!$D$16:$L$19, '[24]6'!$D$21:$L$22, '[24]6'!$D$24:$L$25, '[24]6'!$D$27:$L$28, '[24]6'!$D$30:$L$31, '[24]6'!$D$33:$L$35, '[24]6'!$D$37:$L$39, '[24]6'!$D$41:$L$47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unit?ПРЦ">'[24]6'!$D$12:$H$12, '[24]6'!$D$21:$H$21, '[24]6'!$D$24:$H$24, '[24]6'!$D$27:$H$27, '[24]6'!$D$30:$H$30, '[24]6'!$D$33:$H$33, '[24]6'!$D$47:$H$47, '[24]6'!$I$7:$L$47</definedName>
    <definedName name="T6?unit?РУБ">'[24]6'!$D$16:$H$16, '[24]6'!$D$19:$H$19, '[24]6'!$D$22:$H$22, '[24]6'!$D$25:$H$25, '[24]6'!$D$28:$H$28, '[24]6'!$D$31:$H$31, '[24]6'!$D$34:$H$35, '[24]6'!$D$43:$H$43</definedName>
    <definedName name="T6?unit?ТРУБ">'[24]6'!$D$37:$H$39, '[24]6'!$D$44:$H$46</definedName>
    <definedName name="T6?unit?ЧЕЛ">'[24]6'!$D$41:$H$42, '[24]6'!$D$13:$H$14, '[24]6'!$D$7:$H$11</definedName>
    <definedName name="T6?НАП">#REF!</definedName>
    <definedName name="T6?ПОТ">#REF!</definedName>
    <definedName name="T6_Protect">#REF!,#REF!,#REF!,#REF!,#REF!,#REF!,P1_T6_Protect</definedName>
    <definedName name="T7?axis?ПРД?БАЗ">[33]материалы!$K$6:$L$10,[33]материалы!$H$6:$I$10</definedName>
    <definedName name="T7?axis?ПРД?ПРЕД">[33]материалы!$M$6:$N$10,[33]материалы!$F$6:$G$10</definedName>
    <definedName name="T7?axis?ПФ?ПЛАН">[33]материалы!$K$6:$K$10,[33]материалы!$F$6:$F$10,[33]материалы!$M$6:$M$10,[33]материалы!$H$6:$H$10</definedName>
    <definedName name="T7?axis?ПФ?ФАКТ">[33]материалы!$L$6:$L$10,[33]материалы!$G$6:$G$10,[33]материалы!$N$6:$N$10,[33]материалы!$I$6:$I$10</definedName>
    <definedName name="T7?Data">#N/A</definedName>
    <definedName name="T7?L3">[33]материалы!#REF!</definedName>
    <definedName name="T7?L4">[33]материалы!#REF!</definedName>
    <definedName name="T8?axis?ПРД?БАЗ">'[24]8'!$I$6:$J$42, '[24]8'!$F$6:$G$42</definedName>
    <definedName name="T8?axis?ПРД?ПРЕД">'[24]8'!$K$6:$L$42, '[24]8'!$D$6:$E$42</definedName>
    <definedName name="T8?axis?ПФ?ПЛАН">'[24]8'!$I$6:$I$42, '[24]8'!$D$6:$D$42, '[24]8'!$K$6:$K$42, '[24]8'!$F$6:$F$42</definedName>
    <definedName name="T8?axis?ПФ?ФАКТ">'[24]8'!$G$6:$G$42, '[24]8'!$J$6:$J$42, '[24]8'!$L$6:$L$42, '[24]8'!$E$6:$E$42</definedName>
    <definedName name="T8?Data">'[24]8'!$D$10:$L$12,'[24]8'!$D$14:$L$16,'[24]8'!$D$18:$L$20,'[24]8'!$D$22:$L$24,'[24]8'!$D$26:$L$28,'[24]8'!$D$30:$L$32,'[24]8'!$D$36:$L$38,'[24]8'!$D$40:$L$42,'[24]8'!$D$6:$L$8</definedName>
    <definedName name="T8?item_ext?РОСТ">[33]ремонты!#REF!</definedName>
    <definedName name="T8?Name">[33]ремонты!#REF!</definedName>
    <definedName name="T8?unit?ПРЦ">[33]ремонты!#REF!</definedName>
    <definedName name="T8?unit?ТРУБ">'[24]8'!$D$40:$H$42,'[24]8'!$D$6:$H$32</definedName>
    <definedName name="T9?axis?ПРД?БАЗ">'[24]9'!$I$6:$J$16,'[24]9'!$F$6:$G$16</definedName>
    <definedName name="T9?axis?ПРД?ПРЕД">'[24]9'!$K$6:$L$16,'[24]9'!$D$6:$E$16</definedName>
    <definedName name="T9?axis?ПРД?РЕГ">#REF!</definedName>
    <definedName name="T9?axis?ПФ?ПЛАН">'[24]9'!$I$6:$I$16,'[24]9'!$D$6:$D$16,'[24]9'!$K$6:$K$16,'[24]9'!$F$6:$F$16</definedName>
    <definedName name="T9?axis?ПФ?ФАКТ">'[24]9'!$J$6:$J$16,'[24]9'!$E$6:$E$16,'[24]9'!$L$6:$L$16,'[24]9'!$G$6:$G$16</definedName>
    <definedName name="T9?Data">'[24]9'!$D$6:$L$6, '[24]9'!$D$8:$L$9, '[24]9'!$D$11:$L$16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9?unit?РУБ.МВТЧ">'[24]9'!$D$8:$H$8, '[24]9'!$D$11:$H$11</definedName>
    <definedName name="T9?unit?ТРУБ">'[24]9'!$D$9:$H$9, '[24]9'!$D$12:$H$16</definedName>
    <definedName name="TABLE" localSheetId="4">'прил. 5'!#REF!</definedName>
    <definedName name="TABLE" localSheetId="5">'прил. 6'!#REF!</definedName>
    <definedName name="TABLE" localSheetId="6">'прил. 7'!#REF!</definedName>
    <definedName name="TABLE" localSheetId="7">'прил. 8'!#REF!</definedName>
    <definedName name="TABLE" localSheetId="8">'прил. 9'!#REF!</definedName>
    <definedName name="Table">#REF!</definedName>
    <definedName name="TABLE_2" localSheetId="4">'прил. 5'!#REF!</definedName>
    <definedName name="TABLE_2" localSheetId="5">'прил. 6'!#REF!</definedName>
    <definedName name="TABLE_2" localSheetId="6">'прил. 7'!#REF!</definedName>
    <definedName name="TABLE_2" localSheetId="7">'прил. 8'!#REF!</definedName>
    <definedName name="TABLE_2" localSheetId="8">'прил. 9'!#REF!</definedName>
    <definedName name="TARGET">[34]TEHSHEET!$I$42:$I$45</definedName>
    <definedName name="TEMP">#REF!,#REF!</definedName>
    <definedName name="TES">#REF!</definedName>
    <definedName name="TES_DATA">#REF!</definedName>
    <definedName name="TES_LIST">#REF!</definedName>
    <definedName name="theClose">[35]!theClose</definedName>
    <definedName name="TP2.1_Protect">[25]P2.1!$F$28:$G$37,[25]P2.1!$F$40:$G$43,[25]P2.1!$F$7:$G$26</definedName>
    <definedName name="TTT">#REF!</definedName>
    <definedName name="type_sh">[15]TEHSHEET!$G$2:$G$5</definedName>
    <definedName name="upr">[0]!upr</definedName>
    <definedName name="ůůů">[0]!ůůů</definedName>
    <definedName name="VDOC">#REF!</definedName>
    <definedName name="version">[15]Инструкция!$O$4</definedName>
    <definedName name="vid_top">[15]Справочники!$E$17:$E$33</definedName>
    <definedName name="VV">[0]!VV</definedName>
    <definedName name="we">[0]!we</definedName>
    <definedName name="wrn.Сравнение._.с._.отраслями." hidden="1">{#N/A,#N/A,TRUE,"Лист1";#N/A,#N/A,TRUE,"Лист2";#N/A,#N/A,TRUE,"Лист3"}</definedName>
    <definedName name="Year">#REF!</definedName>
    <definedName name="ZERO">#REF!</definedName>
    <definedName name="а">[3]!а</definedName>
    <definedName name="а1">#REF!</definedName>
    <definedName name="А8">#REF!</definedName>
    <definedName name="аа">[0]!аа</definedName>
    <definedName name="АААААААА">[0]!АААААААА</definedName>
    <definedName name="ав">[0]!ав</definedName>
    <definedName name="авг">#REF!</definedName>
    <definedName name="авг2">#REF!</definedName>
    <definedName name="ап">[0]!ап</definedName>
    <definedName name="апр">#REF!</definedName>
    <definedName name="апр2">#REF!</definedName>
    <definedName name="апч">[3]!апч</definedName>
    <definedName name="АТП">#REF!</definedName>
    <definedName name="ач">[3]!ач</definedName>
    <definedName name="ачя">[3]!ачя</definedName>
    <definedName name="аяыпамыпмипи">[0]!аяыпамыпмипи</definedName>
    <definedName name="база">[36]SHPZ!$A$1:$BC$4313</definedName>
    <definedName name="_xlnm.Database">#REF!</definedName>
    <definedName name="Базовые">'[37]Производство электроэнергии'!$A$95</definedName>
    <definedName name="БазовыйПериод">#REF!</definedName>
    <definedName name="бб">[0]!бб</definedName>
    <definedName name="БС">[38]Справочники!$A$4:$A$6</definedName>
    <definedName name="Бюджетные_электроэнергии">'[37]Производство электроэнергии'!$A$111</definedName>
    <definedName name="в">[0]!в</definedName>
    <definedName name="в23ё">[3]!в23ё</definedName>
    <definedName name="вап">[0]!вап</definedName>
    <definedName name="Вар.их">[0]!Вар.их</definedName>
    <definedName name="Вар.КАЛМЭ">[0]!Вар.КАЛМЭ</definedName>
    <definedName name="вв">[3]!вв</definedName>
    <definedName name="витт" hidden="1">{#N/A,#N/A,TRUE,"Лист1";#N/A,#N/A,TRUE,"Лист2";#N/A,#N/A,TRUE,"Лист3"}</definedName>
    <definedName name="вм">[0]!вм</definedName>
    <definedName name="вмивртвр">[0]!вмивртвр</definedName>
    <definedName name="восемь">#REF!</definedName>
    <definedName name="вп">[3]!вп</definedName>
    <definedName name="впа">[3]!впа</definedName>
    <definedName name="вртт">[0]!вртт</definedName>
    <definedName name="вс">[39]расшифровка!#REF!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вяч">[3]!вяч</definedName>
    <definedName name="гг">[3]!гг</definedName>
    <definedName name="гггр">[3]!гггр</definedName>
    <definedName name="гнлзщ">[0]!гнлзщ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гы">[3]!гы</definedName>
    <definedName name="дек">#REF!</definedName>
    <definedName name="дек2">#REF!</definedName>
    <definedName name="дж">[0]!дж</definedName>
    <definedName name="ДиапазонЗащиты">#REF!,#REF!,#REF!,#REF!,[0]!P1_ДиапазонЗащиты,[0]!P2_ДиапазонЗащиты,[0]!P3_ДиапазонЗащиты,[0]!P4_ДиапазонЗащиты</definedName>
    <definedName name="доли1">'[40]эл ст'!$368:$368</definedName>
    <definedName name="доопатмо">[0]!доопатмо</definedName>
    <definedName name="Дополнение">[0]!Дополнение</definedName>
    <definedName name="ДРУГОЕ">[41]Справочники!$A$26:$A$28</definedName>
    <definedName name="еще">[0]!еще</definedName>
    <definedName name="ж">[0]!ж</definedName>
    <definedName name="жд">[0]!жд</definedName>
    <definedName name="з4">#REF!</definedName>
    <definedName name="_xlnm.Print_Titles" localSheetId="4">'прил. 5'!$14:$14</definedName>
    <definedName name="_xlnm.Print_Titles" localSheetId="7">'прил. 8'!$12:$13</definedName>
    <definedName name="ЗП1">[42]Лист13!$A$2</definedName>
    <definedName name="ЗП2">[42]Лист13!$B$2</definedName>
    <definedName name="ЗП3">[42]Лист13!$C$2</definedName>
    <definedName name="ЗП4">[42]Лист13!$D$2</definedName>
    <definedName name="и_эсо_вн">#REF!</definedName>
    <definedName name="и_эсо_сн1">#REF!</definedName>
    <definedName name="иая">[3]!иая</definedName>
    <definedName name="Извлечение_ИМ">#REF!</definedName>
    <definedName name="_xlnm.Extract">#REF!</definedName>
    <definedName name="ий">[0]!ий</definedName>
    <definedName name="индцкавг98" hidden="1">{#N/A,#N/A,TRUE,"Лист1";#N/A,#N/A,TRUE,"Лист2";#N/A,#N/A,TRUE,"Лист3"}</definedName>
    <definedName name="июл">#REF!</definedName>
    <definedName name="июл2">#REF!</definedName>
    <definedName name="июн">#REF!</definedName>
    <definedName name="июн2">#REF!</definedName>
    <definedName name="й">[3]!й</definedName>
    <definedName name="йй">[3]!йй</definedName>
    <definedName name="йфц">[0]!йфц</definedName>
    <definedName name="йц">[0]!йц</definedName>
    <definedName name="йцу">[0]!йцу</definedName>
    <definedName name="квнп">[3]!квнп</definedName>
    <definedName name="ке">[3]!ке</definedName>
    <definedName name="ке1">[3]!ке1</definedName>
    <definedName name="кеппппппппппп" hidden="1">{#N/A,#N/A,TRUE,"Лист1";#N/A,#N/A,TRUE,"Лист2";#N/A,#N/A,TRUE,"Лист3"}</definedName>
    <definedName name="ккк">[43]тар!#REF!</definedName>
    <definedName name="компенсация">[0]!компенсация</definedName>
    <definedName name="копия">[3]!копия</definedName>
    <definedName name="кп">[0]!кп</definedName>
    <definedName name="кпнрг">[0]!кпнрг</definedName>
    <definedName name="_xlnm.Criteria">#REF!</definedName>
    <definedName name="Критерии_ИМ">#REF!</definedName>
    <definedName name="критерий">#REF!</definedName>
    <definedName name="ктджщз">[0]!ктджщз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о">[0]!ло</definedName>
    <definedName name="лод">[3]!лод</definedName>
    <definedName name="лод1">[3]!лод1</definedName>
    <definedName name="лор">[0]!лор</definedName>
    <definedName name="лчв">[3]!лчв</definedName>
    <definedName name="лшыу">[3]!лшыу</definedName>
    <definedName name="лщжо" hidden="1">{#N/A,#N/A,TRUE,"Лист1";#N/A,#N/A,TRUE,"Лист2";#N/A,#N/A,TRUE,"Лист3"}</definedName>
    <definedName name="лык">[3]!лык</definedName>
    <definedName name="май">#REF!</definedName>
    <definedName name="май2">#REF!</definedName>
    <definedName name="мам">[0]!мам</definedName>
    <definedName name="мар">#REF!</definedName>
    <definedName name="мар2">#REF!</definedName>
    <definedName name="Модуль12.theHide">[44]!Модуль12.theHide</definedName>
    <definedName name="Модуль9.theHide">[35]!Модуль9.theHide</definedName>
    <definedName name="МР">#REF!</definedName>
    <definedName name="мым">[3]!мым</definedName>
    <definedName name="Н5">[45]Данные!$I$7</definedName>
    <definedName name="налогообложение">#REF!</definedName>
    <definedName name="Население">'[37]Производство электроэнергии'!$A$124</definedName>
    <definedName name="нгг">[0]!нгг</definedName>
    <definedName name="ноя">#REF!</definedName>
    <definedName name="ноя2">#REF!</definedName>
    <definedName name="НП">[46]Исходные!$H$5</definedName>
    <definedName name="НСРФ">#REF!</definedName>
    <definedName name="НСРФ2">#REF!</definedName>
    <definedName name="ншш" hidden="1">{#N/A,#N/A,TRUE,"Лист1";#N/A,#N/A,TRUE,"Лист2";#N/A,#N/A,TRUE,"Лист3"}</definedName>
    <definedName name="_xlnm.Print_Area" localSheetId="0">'прил. 1'!$A$1:$I$17</definedName>
    <definedName name="_xlnm.Print_Area" localSheetId="1">'прил. 2'!$A$1:$L$44</definedName>
    <definedName name="_xlnm.Print_Area" localSheetId="4">'прил. 5'!$A$1:$CX$40</definedName>
    <definedName name="_xlnm.Print_Area" localSheetId="5">'прил. 6'!$A$1:$CX$15</definedName>
    <definedName name="_xlnm.Print_Area" localSheetId="6">'прил. 7'!$A$1:$CX$20</definedName>
    <definedName name="_xlnm.Print_Area" localSheetId="7">'прил. 8'!$A$1:$CX$28</definedName>
    <definedName name="_xlnm.Print_Area" localSheetId="8">'прил. 9'!$A$1:$CX$28</definedName>
    <definedName name="ов">[3]!ов</definedName>
    <definedName name="овв">[3]!овв</definedName>
    <definedName name="овк">[3]!овк</definedName>
    <definedName name="овкккк">[3]!овкккк</definedName>
    <definedName name="овч">[3]!овч</definedName>
    <definedName name="окнв">[3]!окнв</definedName>
    <definedName name="окт">#REF!</definedName>
    <definedName name="окт2">#REF!</definedName>
    <definedName name="олло">[0]!олло</definedName>
    <definedName name="олс">[0]!олс</definedName>
    <definedName name="онкв">[3]!онкв</definedName>
    <definedName name="ооо">[0]!ооо</definedName>
    <definedName name="Операция">#REF!</definedName>
    <definedName name="ораора">#N/A</definedName>
    <definedName name="орвяч">[3]!орвяч</definedName>
    <definedName name="ОРГ">#REF!</definedName>
    <definedName name="ОРГАНИЗАЦИЯ">#REF!</definedName>
    <definedName name="оро">[3]!оро</definedName>
    <definedName name="оро1">[3]!оро1</definedName>
    <definedName name="орс">[3]!орс</definedName>
    <definedName name="отач">[3]!отач</definedName>
    <definedName name="отпуск">[0]!отпуск</definedName>
    <definedName name="оык">[3]!оык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в">[3]!пав</definedName>
    <definedName name="первый">#REF!</definedName>
    <definedName name="ПериодРегулирования">#REF!</definedName>
    <definedName name="Периоды_18_2">#REF!</definedName>
    <definedName name="план56">[0]!план56</definedName>
    <definedName name="ПМС">[0]!ПМС</definedName>
    <definedName name="ПМС1">[0]!ПМС1</definedName>
    <definedName name="ПН">[47]Исходные!$H$5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доперация">#REF!</definedName>
    <definedName name="пол_нас_нн">#REF!</definedName>
    <definedName name="полбезпот">'[43]т1.15(смета8а)'!#REF!</definedName>
    <definedName name="полпот">'[43]т1.15(смета8а)'!#REF!</definedName>
    <definedName name="ПоследнийГод">#REF!</definedName>
    <definedName name="пппп">[0]!пппп</definedName>
    <definedName name="пр">[0]!пр</definedName>
    <definedName name="прибыль3" hidden="1">{#N/A,#N/A,TRUE,"Лист1";#N/A,#N/A,TRUE,"Лист2";#N/A,#N/A,TRUE,"Лист3"}</definedName>
    <definedName name="Приход_расход">#REF!</definedName>
    <definedName name="Проект">#REF!</definedName>
    <definedName name="Прочие_электроэнергии">'[37]Производство электроэнергии'!$A$132</definedName>
    <definedName name="прош_год">#REF!</definedName>
    <definedName name="пч">[3]!пч</definedName>
    <definedName name="ПЭ">[41]Справочники!$A$10:$A$12</definedName>
    <definedName name="ра">[3]!ра</definedName>
    <definedName name="рв">[3]!рв</definedName>
    <definedName name="РГК">[41]Справочники!$A$4:$A$4</definedName>
    <definedName name="рис1" hidden="1">{#N/A,#N/A,TRUE,"Лист1";#N/A,#N/A,TRUE,"Лист2";#N/A,#N/A,TRUE,"Лист3"}</definedName>
    <definedName name="ричч">[3]!ричч</definedName>
    <definedName name="роп">[3]!роп</definedName>
    <definedName name="ропор">[3]!ропор</definedName>
    <definedName name="рпа">[3]!рпа</definedName>
    <definedName name="рпав">[3]!рпав</definedName>
    <definedName name="рсср">[0]!рсср</definedName>
    <definedName name="рфу">[3]!рфу</definedName>
    <definedName name="ры">[3]!ры</definedName>
    <definedName name="рыу">[3]!рыу</definedName>
    <definedName name="с">[3]!с</definedName>
    <definedName name="с1">[0]!с1</definedName>
    <definedName name="сваеррта">[0]!сваеррта</definedName>
    <definedName name="свмпвппв">[0]!свмпвппв</definedName>
    <definedName name="себестоимость2">[0]!себестоимость2</definedName>
    <definedName name="семь">#REF!</definedName>
    <definedName name="сен">#REF!</definedName>
    <definedName name="сен2">#REF!</definedName>
    <definedName name="ск">[0]!ск</definedName>
    <definedName name="сме">[3]!сме</definedName>
    <definedName name="СмЗатНИОКР">[3]!СмЗатНИОКР</definedName>
    <definedName name="со">[3]!со</definedName>
    <definedName name="со1">[3]!со1</definedName>
    <definedName name="Собст">'[40]эл ст'!$360:$360</definedName>
    <definedName name="Собств">'[40]эл ст'!$369:$369</definedName>
    <definedName name="сокращение">[0]!сокращение</definedName>
    <definedName name="сомп">[0]!сомп</definedName>
    <definedName name="сомпас">[0]!сомпас</definedName>
    <definedName name="сп">[3]!сп</definedName>
    <definedName name="справка2">[3]!справка2</definedName>
    <definedName name="сс">[3]!сс</definedName>
    <definedName name="сссс">[3]!сссс</definedName>
    <definedName name="ссы">[3]!ссы</definedName>
    <definedName name="ссы2">[0]!ссы2</definedName>
    <definedName name="Статья">#REF!</definedName>
    <definedName name="т_аб_пл_1">'[43]т1.15(смета8а)'!#REF!</definedName>
    <definedName name="т_сбыт_1">'[43]т1.15(смета8а)'!#REF!</definedName>
    <definedName name="таб_4.2.1.">[3]!таб_4.2.1.</definedName>
    <definedName name="табл_4.2">[3]!табл_4.2</definedName>
    <definedName name="таня">[0]!таня</definedName>
    <definedName name="текмес">#REF!</definedName>
    <definedName name="текмес2">#REF!</definedName>
    <definedName name="тепло">[0]!тепло</definedName>
    <definedName name="точ">[3]!точ</definedName>
    <definedName name="тп" hidden="1">{#N/A,#N/A,TRUE,"Лист1";#N/A,#N/A,TRUE,"Лист2";#N/A,#N/A,TRUE,"Лист3"}</definedName>
    <definedName name="третий">#REF!</definedName>
    <definedName name="тч">[3]!тч</definedName>
    <definedName name="ть">[0]!ть</definedName>
    <definedName name="ТЭП2" hidden="1">{#N/A,#N/A,TRUE,"Лист1";#N/A,#N/A,TRUE,"Лист2";#N/A,#N/A,TRUE,"Лист3"}</definedName>
    <definedName name="Тэс">'[48]расчет тарифов'!#REF!</definedName>
    <definedName name="у">[3]!у</definedName>
    <definedName name="у1">[0]!у1</definedName>
    <definedName name="УГОЛЬ">[41]Справочники!$A$19:$A$21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>[0]!уу</definedName>
    <definedName name="УФ">[3]!УФ</definedName>
    <definedName name="уц1">[3]!уц1</definedName>
    <definedName name="уыукпе">[0]!уыукпе</definedName>
    <definedName name="ф2">'[49]план 2000'!$G$643</definedName>
    <definedName name="фам">[0]!фам</definedName>
    <definedName name="фев">#REF!</definedName>
    <definedName name="фев2">#REF!</definedName>
    <definedName name="фо">[50]Лист1!#REF!</definedName>
    <definedName name="Форма">[0]!Форма</definedName>
    <definedName name="фыаспит">[0]!фыаспит</definedName>
    <definedName name="ц">[3]!ц</definedName>
    <definedName name="ц1">[0]!ц1</definedName>
    <definedName name="цу">[3]!цу</definedName>
    <definedName name="цу1">[3]!цу1</definedName>
    <definedName name="цуа">[3]!цуа</definedName>
    <definedName name="цук">[3]!цук</definedName>
    <definedName name="цук1">[3]!цук1</definedName>
    <definedName name="черновик">[0]!черновик</definedName>
    <definedName name="четвертый">#REF!</definedName>
    <definedName name="шга">[3]!шга</definedName>
    <definedName name="шеув">[3]!шеув</definedName>
    <definedName name="шир_дан">#REF!</definedName>
    <definedName name="шир_отч">#REF!</definedName>
    <definedName name="шир_прош">#REF!</definedName>
    <definedName name="шир_тек">#REF!</definedName>
    <definedName name="шув">[3]!шув</definedName>
    <definedName name="шшш">[3]!шшш</definedName>
    <definedName name="шшшшшо">[3]!шшшшшо</definedName>
    <definedName name="щ">[0]!щ</definedName>
    <definedName name="ыаппр">[0]!ыаппр</definedName>
    <definedName name="ыапр" hidden="1">{#N/A,#N/A,TRUE,"Лист1";#N/A,#N/A,TRUE,"Лист2";#N/A,#N/A,TRUE,"Лист3"}</definedName>
    <definedName name="ыаупп">[0]!ыаупп</definedName>
    <definedName name="ыаыыа">[0]!ыаыыа</definedName>
    <definedName name="ыв">[3]!ыв</definedName>
    <definedName name="ывпкывк">[0]!ывпкывк</definedName>
    <definedName name="ывпмьпь">[0]!ывпмьпь</definedName>
    <definedName name="ыву">[3]!ыву</definedName>
    <definedName name="ыкц">[3]!ыкц</definedName>
    <definedName name="ымпы">[0]!ымпы</definedName>
    <definedName name="ыпр">[0]!ыпр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ра">[3]!ыра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[0]!ыфса</definedName>
    <definedName name="ычяав">[3]!ычяав</definedName>
    <definedName name="ыыыы">[3]!ыыыы</definedName>
    <definedName name="ьоыв">[3]!ьоыв</definedName>
    <definedName name="ьрпв">[3]!ьрпв</definedName>
    <definedName name="ьрпс">[3]!ьрпс</definedName>
    <definedName name="ьрс">[3]!ьрс</definedName>
    <definedName name="ю">[0]!ю</definedName>
    <definedName name="юнша">[3]!юнша</definedName>
    <definedName name="ююююююю">[0]!ююююююю</definedName>
    <definedName name="я">[0]!я</definedName>
    <definedName name="янв">#REF!</definedName>
    <definedName name="янв2">#REF!</definedName>
    <definedName name="яя">[0]!яя</definedName>
    <definedName name="яяя">[0]!яяя</definedName>
  </definedNames>
  <calcPr calcId="145621"/>
</workbook>
</file>

<file path=xl/calcChain.xml><?xml version="1.0" encoding="utf-8"?>
<calcChain xmlns="http://schemas.openxmlformats.org/spreadsheetml/2006/main">
  <c r="CY24" i="14"/>
  <c r="CY30"/>
  <c r="CY14"/>
  <c r="BJ15" i="6"/>
  <c r="CD15" l="1"/>
  <c r="CD25" l="1"/>
  <c r="CD40" s="1"/>
  <c r="CD32"/>
  <c r="BJ32"/>
  <c r="BJ25"/>
  <c r="BJ21" s="1"/>
  <c r="BM30" i="14"/>
  <c r="CG30" s="1"/>
  <c r="CG27"/>
  <c r="BM24"/>
  <c r="CG24" s="1"/>
  <c r="CG19"/>
  <c r="BM17"/>
  <c r="AS17"/>
  <c r="CG17" s="1"/>
  <c r="CG16"/>
  <c r="CG14"/>
  <c r="BU18" i="13"/>
  <c r="DS30" i="14"/>
  <c r="EM30" s="1"/>
  <c r="EM27"/>
  <c r="DS24"/>
  <c r="EM24" s="1"/>
  <c r="EM19"/>
  <c r="DS17"/>
  <c r="CY17"/>
  <c r="EM16"/>
  <c r="EM14"/>
  <c r="BJ39" i="6" l="1"/>
  <c r="BJ40" s="1"/>
  <c r="EM17" i="14"/>
</calcChain>
</file>

<file path=xl/sharedStrings.xml><?xml version="1.0" encoding="utf-8"?>
<sst xmlns="http://schemas.openxmlformats.org/spreadsheetml/2006/main" count="483" uniqueCount="189">
  <si>
    <t>Приложение № 3</t>
  </si>
  <si>
    <t>к стандартам раскрытия информации субъектами оптового и розничных рынков электрической энергии</t>
  </si>
  <si>
    <t>(в ред. Постановления Правительства РФ</t>
  </si>
  <si>
    <t>от 17.09.2015 № 987)</t>
  </si>
  <si>
    <t>СТАНДАРТИЗИРОВАННЫЕ ТАРИФНЫЕ СТАВКИ</t>
  </si>
  <si>
    <t xml:space="preserve">для расчета платы за технологическое присоединение
к территориальным распределительным сетям на уровне
напряжения ниже 35 кВ и присоединяемой мощностью </t>
  </si>
  <si>
    <t>(наименование сетевой организации)</t>
  </si>
  <si>
    <t>на</t>
  </si>
  <si>
    <t xml:space="preserve"> год</t>
  </si>
  <si>
    <t>Наименование стандартизированных 
тарифных ставок</t>
  </si>
  <si>
    <t>Единица измерения</t>
  </si>
  <si>
    <t>Стандартизированные тарифные ставки</t>
  </si>
  <si>
    <t>по постоянной схеме</t>
  </si>
  <si>
    <t>по 
временной схеме</t>
  </si>
  <si>
    <r>
      <t>С</t>
    </r>
    <r>
      <rPr>
        <vertAlign val="subscript"/>
        <sz val="12"/>
        <rFont val="Times New Roman"/>
        <family val="1"/>
        <charset val="204"/>
      </rPr>
      <t>1</t>
    </r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</si>
  <si>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</si>
  <si>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рублей/кВт</t>
  </si>
  <si>
    <r>
      <t>С</t>
    </r>
    <r>
      <rPr>
        <vertAlign val="subscript"/>
        <sz val="12"/>
        <rFont val="Times New Roman"/>
        <family val="1"/>
        <charset val="204"/>
      </rPr>
      <t>1.1</t>
    </r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</si>
  <si>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</si>
  <si>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r>
      <t>С</t>
    </r>
    <r>
      <rPr>
        <vertAlign val="subscript"/>
        <sz val="12"/>
        <rFont val="Times New Roman"/>
        <family val="1"/>
        <charset val="204"/>
      </rPr>
      <t>1.2</t>
    </r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</si>
  <si>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</si>
  <si>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</si>
  <si>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r>
      <t>С</t>
    </r>
    <r>
      <rPr>
        <vertAlign val="subscript"/>
        <sz val="12"/>
        <rFont val="Times New Roman"/>
        <family val="1"/>
        <charset val="204"/>
      </rPr>
      <t>1.3</t>
    </r>
    <r>
      <rPr>
        <sz val="10"/>
        <rFont val="Arial Cyr"/>
        <charset val="204"/>
      </rPr>
      <t/>
    </r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</si>
  <si>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</si>
  <si>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r>
      <t>С</t>
    </r>
    <r>
      <rPr>
        <vertAlign val="subscript"/>
        <sz val="12"/>
        <rFont val="Times New Roman"/>
        <family val="1"/>
        <charset val="204"/>
      </rPr>
      <t>1.4</t>
    </r>
    <r>
      <rPr>
        <sz val="10"/>
        <rFont val="Arial Cyr"/>
        <charset val="204"/>
      </rPr>
      <t/>
    </r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</si>
  <si>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</si>
  <si>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r>
      <t>С</t>
    </r>
    <r>
      <rPr>
        <vertAlign val="subscript"/>
        <sz val="12"/>
        <rFont val="Times New Roman"/>
        <family val="1"/>
        <charset val="204"/>
      </rPr>
      <t xml:space="preserve">2,i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</si>
  <si>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воздушных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</si>
  <si>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r>
      <t>С</t>
    </r>
    <r>
      <rPr>
        <vertAlign val="subscript"/>
        <sz val="12"/>
        <rFont val="Times New Roman"/>
        <family val="1"/>
        <charset val="204"/>
      </rPr>
      <t xml:space="preserve">3,i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</si>
  <si>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кабельных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</si>
  <si>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r>
      <t>С</t>
    </r>
    <r>
      <rPr>
        <vertAlign val="subscript"/>
        <sz val="12"/>
        <rFont val="Times New Roman"/>
        <family val="1"/>
        <charset val="204"/>
      </rPr>
      <t xml:space="preserve">4,i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</si>
  <si>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подстанций согласно приложению 
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
на i-м уровне напряжения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</si>
  <si>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Ставки платы С</t>
    </r>
    <r>
      <rPr>
        <vertAlign val="subscript"/>
        <sz val="10"/>
        <rFont val="Times New Roman"/>
        <family val="1"/>
        <charset val="204"/>
      </rPr>
      <t>2,i</t>
    </r>
    <r>
      <rPr>
        <sz val="10"/>
        <rFont val="Times New Roman"/>
        <family val="1"/>
        <charset val="204"/>
      </rPr>
      <t>,  С</t>
    </r>
    <r>
      <rPr>
        <vertAlign val="subscript"/>
        <sz val="10"/>
        <rFont val="Times New Roman"/>
        <family val="1"/>
        <charset val="204"/>
      </rPr>
      <t>3,i</t>
    </r>
    <r>
      <rPr>
        <sz val="10"/>
        <rFont val="Times New Roman"/>
        <family val="1"/>
        <charset val="204"/>
      </rPr>
      <t xml:space="preserve"> и С</t>
    </r>
    <r>
      <rPr>
        <vertAlign val="subscript"/>
        <sz val="10"/>
        <rFont val="Times New Roman"/>
        <family val="1"/>
        <charset val="204"/>
      </rPr>
      <t>4,i</t>
    </r>
    <r>
      <rPr>
        <sz val="10"/>
        <rFont val="Times New Roman"/>
        <family val="1"/>
        <charset val="204"/>
      </rPr>
      <t xml:space="preserve">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  </r>
  </si>
  <si>
    <t>Приложение № 4</t>
  </si>
  <si>
    <t>РАСХОДЫ НА МЕРОПРИЯТИЯ,</t>
  </si>
  <si>
    <t>осуществляемые при технологическом присоединении</t>
  </si>
  <si>
    <t>Наименование мероприятий</t>
  </si>
  <si>
    <t>Распределение необходимой валовой 
выручки * 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</si>
  <si>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</si>
  <si>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</si>
  <si>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1.</t>
  </si>
  <si>
    <t>Подготовка и выдача сетевой организацией технических условий заявителю:</t>
  </si>
  <si>
    <t>по временной схеме</t>
  </si>
  <si>
    <t>2.</t>
  </si>
  <si>
    <t>Разработка сетевой организацией проектной документации по 
строительству "последней мили"</t>
  </si>
  <si>
    <t>3.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</si>
  <si>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</si>
  <si>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</si>
  <si>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</si>
  <si>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</si>
  <si>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</si>
  <si>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4.</t>
  </si>
  <si>
    <t>5.</t>
  </si>
  <si>
    <t>6.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</si>
  <si>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  </r>
  </si>
  <si>
    <t>Приложение № 5</t>
  </si>
  <si>
    <t>Р А С Ч Е Т</t>
  </si>
  <si>
    <t>необходимой валовой выручки сетевой организации
на технологическое присоединение</t>
  </si>
  <si>
    <t>(тыс. рублей)</t>
  </si>
  <si>
    <t>Показатели</t>
  </si>
  <si>
    <t>Ожидаемые данные 
за текущий 
период</t>
  </si>
  <si>
    <t>Плановые 
показатели 
на следующий 
период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</si>
  <si>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</si>
  <si>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</si>
  <si>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</si>
  <si>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</si>
  <si>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</si>
  <si>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</si>
  <si>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</si>
  <si>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
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</si>
  <si>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</si>
  <si>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</si>
  <si>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</si>
  <si>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
безопасность</t>
  </si>
  <si>
    <t>расходы на информационное 
обслуживание, консультационные 
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</si>
  <si>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</si>
  <si>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</si>
  <si>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</si>
  <si>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</si>
  <si>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</si>
  <si>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</si>
  <si>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</si>
  <si>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
электроэнергетики</t>
  </si>
  <si>
    <t>Выпадающие доходы (экономия средств)</t>
  </si>
  <si>
    <t>Итого (размер необходимой валовой 
выручки)</t>
  </si>
  <si>
    <t>Приложение № 6</t>
  </si>
  <si>
    <t>ФАКТИЧЕСКИЕ СРЕДНИЕ ДАННЫЕ</t>
  </si>
  <si>
    <t>о присоединенных объемах максимальной мощности
за 3 предыдущих года по каждому мероприятию</t>
  </si>
  <si>
    <t>Наименование 
мероприятий</t>
  </si>
  <si>
    <t>Фактические расходы на строительство подстанций 
за 3 предыдущих года 
(тыс. рублей)</t>
  </si>
  <si>
    <t>Объем мощности, 
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</si>
  <si>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</si>
  <si>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</si>
  <si>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</si>
  <si>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Приложение № 7</t>
  </si>
  <si>
    <t>о длине линий электропередачи и об объемах максимальной
мощности построенных объектов за 3 предыдущих года
по каждому мероприятию</t>
  </si>
  <si>
    <t>Расходы на строительство воздушных и кабельных линий электропередачи 
на i-м уровне напряжения, фактически построенных за последние 3 года (тыс. рублей)</t>
  </si>
  <si>
    <t>Длина воздушных 
и кабельных линий электропередачи 
на i-м уровне напряжения, фактически построенных за последние 3 года 
(км)</t>
  </si>
  <si>
    <t>Объем 
максимальной мощности, присоединенной путем 
строительства воздушных или кабельных линий 
за последние 
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</si>
  <si>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</si>
  <si>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</si>
  <si>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</si>
  <si>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</si>
  <si>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</si>
  <si>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№ 8</t>
  </si>
  <si>
    <t>И Н Ф О Р М А Ц И Я</t>
  </si>
  <si>
    <t>об осуществлении технологического присоединения по договорам, заключенным за текущий год</t>
  </si>
  <si>
    <t>Категория 
заявителей</t>
  </si>
  <si>
    <t>Количество договоров (штук)</t>
  </si>
  <si>
    <t>Максимальная мощность (кВт)</t>
  </si>
  <si>
    <t>Стоимость договоров 
(без НДС) (тыс. рублей)</t>
  </si>
  <si>
    <t>35 кВ
и выше</t>
  </si>
  <si>
    <t>До 15 кВт - всего</t>
  </si>
  <si>
    <t>От 15 до 
150 кВт - всего</t>
  </si>
  <si>
    <t>От 150 кВт 
до 670 кВт - всего</t>
  </si>
  <si>
    <t>От 670 кВт 
до 8900 кВт - всего</t>
  </si>
  <si>
    <t>От 8900 кВт - всего</t>
  </si>
  <si>
    <t>Объекты 
генерации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</si>
  <si>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</si>
  <si>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</si>
  <si>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Приложение № 9</t>
  </si>
  <si>
    <t>о поданных заявках на технологическое присоединение 
за текущий год</t>
  </si>
  <si>
    <t>Категория заявителей</t>
  </si>
  <si>
    <t>Количество заявок (штук)</t>
  </si>
  <si>
    <t>От 15 до 150 кВт - 
всего</t>
  </si>
  <si>
    <t>Объекты генерации</t>
  </si>
  <si>
    <t>ПРОГНОЗНЫЕ СВЕДЕНИЯ</t>
  </si>
  <si>
    <t>о расходах за технологическое присоединение</t>
  </si>
  <si>
    <t>1. Полное наименование:</t>
  </si>
  <si>
    <t>2. Сокращенное наименование:</t>
  </si>
  <si>
    <t>3. Место нахождения:</t>
  </si>
  <si>
    <t>4. Адрес юридического лица:</t>
  </si>
  <si>
    <t>4.1. Почтовый адрес:</t>
  </si>
  <si>
    <t>Приложение № 1</t>
  </si>
  <si>
    <t xml:space="preserve">к стандартам раскрытия информации </t>
  </si>
  <si>
    <t xml:space="preserve">субъектами оптового и розничных </t>
  </si>
  <si>
    <t>рынков электрической энергии</t>
  </si>
  <si>
    <t>от 09.08.2014 № 787)</t>
  </si>
  <si>
    <t>ПРЕДЛОЖЕНИЕ</t>
  </si>
  <si>
    <t>(полное и сокращенное наименование юридического лица)</t>
  </si>
  <si>
    <t>в том числе льготная категория *</t>
  </si>
  <si>
    <t>в том числе льготная категория **</t>
  </si>
  <si>
    <t>в том числе по индивидуальному проекту</t>
  </si>
  <si>
    <t>в том числе по индиви-дуальному проекту</t>
  </si>
  <si>
    <t>1.1.</t>
  </si>
  <si>
    <t>1.2.</t>
  </si>
  <si>
    <t>1.3.</t>
  </si>
  <si>
    <t>1.4.</t>
  </si>
  <si>
    <t>1.5.</t>
  </si>
  <si>
    <t>1.5.1.</t>
  </si>
  <si>
    <t>1.5.2.</t>
  </si>
  <si>
    <t>1.5.3.</t>
  </si>
  <si>
    <t>1.5.3.1.</t>
  </si>
  <si>
    <t>1.5.3.2.</t>
  </si>
  <si>
    <t>1.5.3.3.</t>
  </si>
  <si>
    <t>1.5.3.4.</t>
  </si>
  <si>
    <t>1.5.3.5.</t>
  </si>
  <si>
    <t>1.6.</t>
  </si>
  <si>
    <t>1.6.1.</t>
  </si>
  <si>
    <t>1.6.2.</t>
  </si>
  <si>
    <t>1.6.3.</t>
  </si>
  <si>
    <t>1.6.4.</t>
  </si>
  <si>
    <t>№ п/п</t>
  </si>
  <si>
    <t>х</t>
  </si>
  <si>
    <t>Оплата труда ППП (без ЕСН)</t>
  </si>
  <si>
    <t>-</t>
  </si>
  <si>
    <t>строительство центров питания и подстанций уровнем напряжения 35 кВ и выше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</si>
  <si>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</si>
  <si>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</si>
  <si>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Проверка сетевой организацией выполнения заявителем технических условий:</t>
  </si>
  <si>
    <t>Общество с ограниченной отвествтенностью "Прогресс плюс"  (ООО "Прогресс плюс")</t>
  </si>
  <si>
    <t>Общество с ограниченной ответственностью «Прогресс плюс»</t>
  </si>
  <si>
    <t>ООО «Прогресс плюс»</t>
  </si>
  <si>
    <t>Российская Федерация, 216500, Смоленская область, Рославльский р-н, г. Рославль, ул. Ленина, д. 10</t>
  </si>
  <si>
    <t>5. ИНН 6725011177</t>
  </si>
  <si>
    <t>6. КПП 672501001</t>
  </si>
  <si>
    <t>7. Ф.И.О. руководителя: Директор Шокин Александр Викторович</t>
  </si>
  <si>
    <t>8. Адрес электронной почты: progress-2010@mail.ru</t>
  </si>
  <si>
    <t>9. Контактный телефон:  +7(48134) 6-62-02</t>
  </si>
  <si>
    <t>ООО "Прогресс плюс"</t>
  </si>
  <si>
    <t xml:space="preserve">менее 150 кВт </t>
  </si>
  <si>
    <t>свыше 150кВт до 670 кВт включительно</t>
  </si>
  <si>
    <t>В отношении заявителей, осуществляющих технологическое присоединение энергопринимающих устройств до 150 кВт</t>
  </si>
  <si>
    <t>В отношении заявителей, осуществляющих технологическое присоединение энергопринимающих устройств свыше 150 кВт до 670 кВт включительно</t>
  </si>
  <si>
    <t>_</t>
  </si>
  <si>
    <t>о размере цен (тарифов)</t>
  </si>
  <si>
    <t>2018</t>
  </si>
  <si>
    <t>(по технологическому присоединению на 2018 год)</t>
  </si>
  <si>
    <t>ООО "Региональная распределительная сетевая компания" на 2018 год</t>
  </si>
</sst>
</file>

<file path=xl/styles.xml><?xml version="1.0" encoding="utf-8"?>
<styleSheet xmlns="http://schemas.openxmlformats.org/spreadsheetml/2006/main">
  <numFmts count="25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_);[Red]\(#,##0\)"/>
    <numFmt numFmtId="167" formatCode="#.##0\.00"/>
    <numFmt numFmtId="168" formatCode="#\.00"/>
    <numFmt numFmtId="169" formatCode="#\."/>
    <numFmt numFmtId="170" formatCode="General_)"/>
    <numFmt numFmtId="171" formatCode="_-* #,##0&quot;đ.&quot;_-;\-* #,##0&quot;đ.&quot;_-;_-* &quot;-&quot;&quot;đ.&quot;_-;_-@_-"/>
    <numFmt numFmtId="172" formatCode="_-* #,##0.00&quot;đ.&quot;_-;\-* #,##0.00&quot;đ.&quot;_-;_-* &quot;-&quot;??&quot;đ.&quot;_-;_-@_-"/>
    <numFmt numFmtId="173" formatCode="_-* #,##0_-;\-* #,##0_-;_-* &quot;-&quot;_-;_-@_-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\$#,##0\ ;\(\$#,##0\)"/>
    <numFmt numFmtId="178" formatCode="_-* #,##0.00[$€-1]_-;\-* #,##0.00[$€-1]_-;_-* &quot;-&quot;??[$€-1]_-"/>
    <numFmt numFmtId="179" formatCode="0.0"/>
    <numFmt numFmtId="180" formatCode="#,##0_);[Blue]\(#,##0\)"/>
    <numFmt numFmtId="181" formatCode="_-* #,##0_đ_._-;\-* #,##0_đ_._-;_-* &quot;-&quot;_đ_._-;_-@_-"/>
    <numFmt numFmtId="182" formatCode="_-* #,##0.00_đ_._-;\-* #,##0.00_đ_._-;_-* &quot;-&quot;??_đ_._-;_-@_-"/>
    <numFmt numFmtId="183" formatCode="#,##0.000"/>
    <numFmt numFmtId="184" formatCode="_(* #,##0.00_);_(* \(#,##0.00\);_(* &quot;-&quot;??_);_(@_)"/>
    <numFmt numFmtId="185" formatCode="#,##0.0"/>
  </numFmts>
  <fonts count="8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"/>
      <name val="Times New Roman"/>
      <family val="1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sz val="14"/>
      <name val="Times New Roman"/>
      <family val="1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2"/>
      <name val="Arial"/>
      <family val="2"/>
      <charset val="204"/>
    </font>
    <font>
      <sz val="8"/>
      <name val="Helv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26">
    <xf numFmtId="0" fontId="0" fillId="0" borderId="0"/>
    <xf numFmtId="0" fontId="2" fillId="0" borderId="0"/>
    <xf numFmtId="0" fontId="1" fillId="0" borderId="0"/>
    <xf numFmtId="164" fontId="19" fillId="0" borderId="0">
      <alignment vertical="top"/>
    </xf>
    <xf numFmtId="164" fontId="20" fillId="0" borderId="0">
      <alignment vertical="top"/>
    </xf>
    <xf numFmtId="165" fontId="20" fillId="2" borderId="0">
      <alignment vertical="top"/>
    </xf>
    <xf numFmtId="164" fontId="20" fillId="3" borderId="0">
      <alignment vertical="top"/>
    </xf>
    <xf numFmtId="166" fontId="19" fillId="0" borderId="0">
      <alignment vertical="top"/>
    </xf>
    <xf numFmtId="166" fontId="19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166" fontId="19" fillId="0" borderId="0">
      <alignment vertical="top"/>
    </xf>
    <xf numFmtId="0" fontId="22" fillId="0" borderId="0"/>
    <xf numFmtId="0" fontId="22" fillId="0" borderId="0"/>
    <xf numFmtId="0" fontId="21" fillId="0" borderId="0"/>
    <xf numFmtId="0" fontId="21" fillId="0" borderId="0"/>
    <xf numFmtId="166" fontId="19" fillId="0" borderId="0">
      <alignment vertical="top"/>
    </xf>
    <xf numFmtId="0" fontId="21" fillId="0" borderId="0"/>
    <xf numFmtId="0" fontId="21" fillId="0" borderId="0"/>
    <xf numFmtId="0" fontId="21" fillId="0" borderId="0"/>
    <xf numFmtId="166" fontId="19" fillId="0" borderId="0">
      <alignment vertical="top"/>
    </xf>
    <xf numFmtId="166" fontId="19" fillId="0" borderId="0">
      <alignment vertical="top"/>
    </xf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167" fontId="23" fillId="0" borderId="0">
      <protection locked="0"/>
    </xf>
    <xf numFmtId="168" fontId="23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169" fontId="23" fillId="0" borderId="14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14">
      <protection locked="0"/>
    </xf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70" fontId="29" fillId="0" borderId="15">
      <protection locked="0"/>
    </xf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3" fontId="31" fillId="0" borderId="0" applyFont="0" applyFill="0" applyBorder="0" applyAlignment="0" applyProtection="0"/>
    <xf numFmtId="170" fontId="32" fillId="18" borderId="15"/>
    <xf numFmtId="175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4" fontId="34" fillId="0" borderId="0">
      <alignment vertical="top"/>
    </xf>
    <xf numFmtId="166" fontId="35" fillId="0" borderId="0">
      <alignment vertical="top"/>
    </xf>
    <xf numFmtId="178" fontId="36" fillId="0" borderId="0" applyFont="0" applyFill="0" applyBorder="0" applyAlignment="0" applyProtection="0"/>
    <xf numFmtId="179" fontId="37" fillId="0" borderId="0" applyFill="0" applyBorder="0" applyAlignment="0" applyProtection="0"/>
    <xf numFmtId="179" fontId="19" fillId="0" borderId="0" applyFill="0" applyBorder="0" applyAlignment="0" applyProtection="0"/>
    <xf numFmtId="179" fontId="38" fillId="0" borderId="0" applyFill="0" applyBorder="0" applyAlignment="0" applyProtection="0"/>
    <xf numFmtId="179" fontId="39" fillId="0" borderId="0" applyFill="0" applyBorder="0" applyAlignment="0" applyProtection="0"/>
    <xf numFmtId="179" fontId="40" fillId="0" borderId="0" applyFill="0" applyBorder="0" applyAlignment="0" applyProtection="0"/>
    <xf numFmtId="179" fontId="41" fillId="0" borderId="0" applyFill="0" applyBorder="0" applyAlignment="0" applyProtection="0"/>
    <xf numFmtId="179" fontId="42" fillId="0" borderId="0" applyFill="0" applyBorder="0" applyAlignment="0" applyProtection="0"/>
    <xf numFmtId="2" fontId="31" fillId="0" borderId="0" applyFont="0" applyFill="0" applyBorder="0" applyAlignment="0" applyProtection="0"/>
    <xf numFmtId="0" fontId="43" fillId="0" borderId="0">
      <alignment vertical="top"/>
    </xf>
    <xf numFmtId="166" fontId="44" fillId="0" borderId="0">
      <alignment vertical="top"/>
    </xf>
    <xf numFmtId="170" fontId="45" fillId="0" borderId="0"/>
    <xf numFmtId="0" fontId="46" fillId="0" borderId="0" applyNumberFormat="0" applyFill="0" applyBorder="0" applyAlignment="0" applyProtection="0">
      <alignment vertical="top"/>
      <protection locked="0"/>
    </xf>
    <xf numFmtId="166" fontId="20" fillId="0" borderId="0">
      <alignment vertical="top"/>
    </xf>
    <xf numFmtId="166" fontId="20" fillId="2" borderId="0">
      <alignment vertical="top"/>
    </xf>
    <xf numFmtId="180" fontId="20" fillId="3" borderId="0">
      <alignment vertical="top"/>
    </xf>
    <xf numFmtId="0" fontId="47" fillId="0" borderId="0" applyNumberFormat="0" applyFill="0" applyBorder="0" applyAlignment="0" applyProtection="0"/>
    <xf numFmtId="0" fontId="2" fillId="0" borderId="0"/>
    <xf numFmtId="0" fontId="2" fillId="0" borderId="0"/>
    <xf numFmtId="0" fontId="48" fillId="0" borderId="0"/>
    <xf numFmtId="0" fontId="22" fillId="0" borderId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49" fillId="0" borderId="0" applyNumberFormat="0">
      <alignment horizontal="left"/>
    </xf>
    <xf numFmtId="4" fontId="50" fillId="19" borderId="16" applyNumberFormat="0" applyProtection="0">
      <alignment vertical="center"/>
    </xf>
    <xf numFmtId="4" fontId="51" fillId="19" borderId="16" applyNumberFormat="0" applyProtection="0">
      <alignment vertical="center"/>
    </xf>
    <xf numFmtId="4" fontId="50" fillId="19" borderId="16" applyNumberFormat="0" applyProtection="0">
      <alignment horizontal="left" vertical="center" indent="1"/>
    </xf>
    <xf numFmtId="4" fontId="50" fillId="19" borderId="16" applyNumberFormat="0" applyProtection="0">
      <alignment horizontal="left" vertical="center" indent="1"/>
    </xf>
    <xf numFmtId="0" fontId="30" fillId="20" borderId="16" applyNumberFormat="0" applyProtection="0">
      <alignment horizontal="left" vertical="center" indent="1"/>
    </xf>
    <xf numFmtId="4" fontId="50" fillId="21" borderId="16" applyNumberFormat="0" applyProtection="0">
      <alignment horizontal="right" vertical="center"/>
    </xf>
    <xf numFmtId="4" fontId="50" fillId="22" borderId="16" applyNumberFormat="0" applyProtection="0">
      <alignment horizontal="right" vertical="center"/>
    </xf>
    <xf numFmtId="4" fontId="50" fillId="23" borderId="16" applyNumberFormat="0" applyProtection="0">
      <alignment horizontal="right" vertical="center"/>
    </xf>
    <xf numFmtId="4" fontId="50" fillId="24" borderId="16" applyNumberFormat="0" applyProtection="0">
      <alignment horizontal="right" vertical="center"/>
    </xf>
    <xf numFmtId="4" fontId="50" fillId="25" borderId="16" applyNumberFormat="0" applyProtection="0">
      <alignment horizontal="right" vertical="center"/>
    </xf>
    <xf numFmtId="4" fontId="50" fillId="26" borderId="16" applyNumberFormat="0" applyProtection="0">
      <alignment horizontal="right" vertical="center"/>
    </xf>
    <xf numFmtId="4" fontId="50" fillId="27" borderId="16" applyNumberFormat="0" applyProtection="0">
      <alignment horizontal="right" vertical="center"/>
    </xf>
    <xf numFmtId="4" fontId="50" fillId="28" borderId="16" applyNumberFormat="0" applyProtection="0">
      <alignment horizontal="right" vertical="center"/>
    </xf>
    <xf numFmtId="4" fontId="50" fillId="29" borderId="16" applyNumberFormat="0" applyProtection="0">
      <alignment horizontal="right" vertical="center"/>
    </xf>
    <xf numFmtId="4" fontId="52" fillId="30" borderId="16" applyNumberFormat="0" applyProtection="0">
      <alignment horizontal="left" vertical="center" indent="1"/>
    </xf>
    <xf numFmtId="4" fontId="50" fillId="31" borderId="17" applyNumberFormat="0" applyProtection="0">
      <alignment horizontal="left" vertical="center" indent="1"/>
    </xf>
    <xf numFmtId="4" fontId="53" fillId="32" borderId="0" applyNumberFormat="0" applyProtection="0">
      <alignment horizontal="left" vertical="center" indent="1"/>
    </xf>
    <xf numFmtId="0" fontId="30" fillId="20" borderId="16" applyNumberFormat="0" applyProtection="0">
      <alignment horizontal="left" vertical="center" indent="1"/>
    </xf>
    <xf numFmtId="4" fontId="54" fillId="31" borderId="16" applyNumberFormat="0" applyProtection="0">
      <alignment horizontal="left" vertical="center" indent="1"/>
    </xf>
    <xf numFmtId="4" fontId="54" fillId="33" borderId="16" applyNumberFormat="0" applyProtection="0">
      <alignment horizontal="left" vertical="center" indent="1"/>
    </xf>
    <xf numFmtId="0" fontId="30" fillId="33" borderId="16" applyNumberFormat="0" applyProtection="0">
      <alignment horizontal="left" vertical="center" indent="1"/>
    </xf>
    <xf numFmtId="0" fontId="30" fillId="33" borderId="16" applyNumberFormat="0" applyProtection="0">
      <alignment horizontal="left" vertical="center" indent="1"/>
    </xf>
    <xf numFmtId="0" fontId="30" fillId="34" borderId="16" applyNumberFormat="0" applyProtection="0">
      <alignment horizontal="left" vertical="center" indent="1"/>
    </xf>
    <xf numFmtId="0" fontId="30" fillId="34" borderId="16" applyNumberFormat="0" applyProtection="0">
      <alignment horizontal="left" vertical="center" indent="1"/>
    </xf>
    <xf numFmtId="0" fontId="30" fillId="2" borderId="16" applyNumberFormat="0" applyProtection="0">
      <alignment horizontal="left" vertical="center" indent="1"/>
    </xf>
    <xf numFmtId="0" fontId="30" fillId="2" borderId="16" applyNumberFormat="0" applyProtection="0">
      <alignment horizontal="left" vertical="center" indent="1"/>
    </xf>
    <xf numFmtId="0" fontId="30" fillId="20" borderId="16" applyNumberFormat="0" applyProtection="0">
      <alignment horizontal="left" vertical="center" indent="1"/>
    </xf>
    <xf numFmtId="0" fontId="30" fillId="20" borderId="16" applyNumberFormat="0" applyProtection="0">
      <alignment horizontal="left" vertical="center" indent="1"/>
    </xf>
    <xf numFmtId="0" fontId="2" fillId="0" borderId="0"/>
    <xf numFmtId="4" fontId="50" fillId="35" borderId="16" applyNumberFormat="0" applyProtection="0">
      <alignment vertical="center"/>
    </xf>
    <xf numFmtId="4" fontId="51" fillId="35" borderId="16" applyNumberFormat="0" applyProtection="0">
      <alignment vertical="center"/>
    </xf>
    <xf numFmtId="4" fontId="50" fillId="35" borderId="16" applyNumberFormat="0" applyProtection="0">
      <alignment horizontal="left" vertical="center" indent="1"/>
    </xf>
    <xf numFmtId="4" fontId="50" fillId="35" borderId="16" applyNumberFormat="0" applyProtection="0">
      <alignment horizontal="left" vertical="center" indent="1"/>
    </xf>
    <xf numFmtId="4" fontId="50" fillId="31" borderId="16" applyNumberFormat="0" applyProtection="0">
      <alignment horizontal="right" vertical="center"/>
    </xf>
    <xf numFmtId="4" fontId="51" fillId="31" borderId="16" applyNumberFormat="0" applyProtection="0">
      <alignment horizontal="right" vertical="center"/>
    </xf>
    <xf numFmtId="0" fontId="30" fillId="20" borderId="16" applyNumberFormat="0" applyProtection="0">
      <alignment horizontal="left" vertical="center" indent="1"/>
    </xf>
    <xf numFmtId="0" fontId="30" fillId="20" borderId="16" applyNumberFormat="0" applyProtection="0">
      <alignment horizontal="left" vertical="center" indent="1"/>
    </xf>
    <xf numFmtId="0" fontId="55" fillId="0" borderId="0"/>
    <xf numFmtId="4" fontId="56" fillId="31" borderId="16" applyNumberFormat="0" applyProtection="0">
      <alignment horizontal="right" vertical="center"/>
    </xf>
    <xf numFmtId="0" fontId="22" fillId="0" borderId="0"/>
    <xf numFmtId="166" fontId="57" fillId="36" borderId="0">
      <alignment horizontal="right" vertical="top"/>
    </xf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40" borderId="0" applyNumberFormat="0" applyBorder="0" applyAlignment="0" applyProtection="0"/>
    <xf numFmtId="170" fontId="29" fillId="0" borderId="15">
      <protection locked="0"/>
    </xf>
    <xf numFmtId="0" fontId="58" fillId="9" borderId="18" applyNumberFormat="0" applyAlignment="0" applyProtection="0"/>
    <xf numFmtId="0" fontId="59" fillId="41" borderId="16" applyNumberFormat="0" applyAlignment="0" applyProtection="0"/>
    <xf numFmtId="0" fontId="60" fillId="41" borderId="18" applyNumberFormat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62" fillId="0" borderId="0" applyBorder="0">
      <alignment horizontal="center" vertical="center" wrapText="1"/>
    </xf>
    <xf numFmtId="0" fontId="63" fillId="0" borderId="19" applyNumberFormat="0" applyFill="0" applyAlignment="0" applyProtection="0"/>
    <xf numFmtId="0" fontId="64" fillId="0" borderId="20" applyNumberFormat="0" applyFill="0" applyAlignment="0" applyProtection="0"/>
    <xf numFmtId="0" fontId="65" fillId="0" borderId="21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22" applyBorder="0">
      <alignment horizontal="center" vertical="center" wrapText="1"/>
    </xf>
    <xf numFmtId="170" fontId="32" fillId="18" borderId="15"/>
    <xf numFmtId="4" fontId="69" fillId="19" borderId="9" applyBorder="0">
      <alignment horizontal="right"/>
    </xf>
    <xf numFmtId="49" fontId="70" fillId="0" borderId="0" applyBorder="0">
      <alignment vertical="center"/>
    </xf>
    <xf numFmtId="0" fontId="71" fillId="0" borderId="23" applyNumberFormat="0" applyFill="0" applyAlignment="0" applyProtection="0"/>
    <xf numFmtId="3" fontId="32" fillId="0" borderId="9" applyBorder="0">
      <alignment vertical="center"/>
    </xf>
    <xf numFmtId="0" fontId="47" fillId="0" borderId="14" applyNumberFormat="0" applyFill="0" applyAlignment="0" applyProtection="0"/>
    <xf numFmtId="0" fontId="72" fillId="42" borderId="24" applyNumberFormat="0" applyAlignment="0" applyProtection="0"/>
    <xf numFmtId="0" fontId="67" fillId="0" borderId="0">
      <alignment horizontal="center" vertical="top" wrapText="1"/>
    </xf>
    <xf numFmtId="0" fontId="73" fillId="0" borderId="0">
      <alignment horizontal="center" vertical="center" wrapText="1"/>
    </xf>
    <xf numFmtId="0" fontId="47" fillId="3" borderId="0" applyFill="0">
      <alignment wrapText="1"/>
    </xf>
    <xf numFmtId="0" fontId="47" fillId="3" borderId="0" applyFill="0">
      <alignment wrapText="1"/>
    </xf>
    <xf numFmtId="0" fontId="47" fillId="3" borderId="0" applyFill="0">
      <alignment wrapText="1"/>
    </xf>
    <xf numFmtId="0" fontId="47" fillId="3" borderId="0" applyFill="0">
      <alignment wrapText="1"/>
    </xf>
    <xf numFmtId="0" fontId="47" fillId="3" borderId="0" applyFill="0">
      <alignment wrapText="1"/>
    </xf>
    <xf numFmtId="0" fontId="47" fillId="3" borderId="0" applyFill="0">
      <alignment wrapText="1"/>
    </xf>
    <xf numFmtId="183" fontId="74" fillId="3" borderId="9">
      <alignment wrapText="1"/>
    </xf>
    <xf numFmtId="0" fontId="75" fillId="0" borderId="0" applyNumberFormat="0" applyFill="0" applyBorder="0" applyAlignment="0" applyProtection="0"/>
    <xf numFmtId="0" fontId="76" fillId="43" borderId="0" applyNumberFormat="0" applyBorder="0" applyAlignment="0" applyProtection="0"/>
    <xf numFmtId="0" fontId="77" fillId="0" borderId="0"/>
    <xf numFmtId="0" fontId="2" fillId="0" borderId="0"/>
    <xf numFmtId="0" fontId="2" fillId="0" borderId="0"/>
    <xf numFmtId="0" fontId="78" fillId="0" borderId="0"/>
    <xf numFmtId="0" fontId="26" fillId="0" borderId="0"/>
    <xf numFmtId="0" fontId="7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5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179" fontId="81" fillId="19" borderId="13" applyNumberFormat="0" applyBorder="0" applyAlignment="0">
      <alignment vertical="center"/>
      <protection locked="0"/>
    </xf>
    <xf numFmtId="0" fontId="82" fillId="0" borderId="0" applyNumberFormat="0" applyFill="0" applyBorder="0" applyAlignment="0" applyProtection="0"/>
    <xf numFmtId="0" fontId="79" fillId="44" borderId="25" applyNumberFormat="0" applyFont="0" applyAlignment="0" applyProtection="0"/>
    <xf numFmtId="0" fontId="30" fillId="44" borderId="25" applyNumberFormat="0" applyFont="0" applyAlignment="0" applyProtection="0"/>
    <xf numFmtId="0" fontId="30" fillId="44" borderId="25" applyNumberFormat="0" applyFont="0" applyAlignment="0" applyProtection="0"/>
    <xf numFmtId="0" fontId="30" fillId="44" borderId="25" applyNumberFormat="0" applyFont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83" fillId="0" borderId="26" applyNumberFormat="0" applyFill="0" applyAlignment="0" applyProtection="0"/>
    <xf numFmtId="0" fontId="21" fillId="0" borderId="0"/>
    <xf numFmtId="166" fontId="19" fillId="0" borderId="0">
      <alignment vertical="top"/>
    </xf>
    <xf numFmtId="3" fontId="84" fillId="0" borderId="0"/>
    <xf numFmtId="0" fontId="85" fillId="0" borderId="0" applyNumberFormat="0" applyFill="0" applyBorder="0" applyAlignment="0" applyProtection="0"/>
    <xf numFmtId="49" fontId="47" fillId="0" borderId="0">
      <alignment horizontal="center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" fontId="47" fillId="0" borderId="0" applyFill="0" applyBorder="0" applyAlignment="0" applyProtection="0"/>
    <xf numFmtId="184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69" fillId="3" borderId="0" applyBorder="0">
      <alignment horizontal="right"/>
    </xf>
    <xf numFmtId="4" fontId="69" fillId="3" borderId="0" applyBorder="0">
      <alignment horizontal="right"/>
    </xf>
    <xf numFmtId="4" fontId="69" fillId="3" borderId="0" applyBorder="0">
      <alignment horizontal="right"/>
    </xf>
    <xf numFmtId="4" fontId="69" fillId="45" borderId="27" applyBorder="0">
      <alignment horizontal="right"/>
    </xf>
    <xf numFmtId="4" fontId="69" fillId="45" borderId="28" applyBorder="0">
      <alignment horizontal="right"/>
    </xf>
    <xf numFmtId="0" fontId="86" fillId="6" borderId="0" applyNumberFormat="0" applyBorder="0" applyAlignment="0" applyProtection="0"/>
    <xf numFmtId="185" fontId="2" fillId="0" borderId="9" applyFont="0" applyFill="0" applyBorder="0" applyProtection="0">
      <alignment horizontal="center" vertical="center"/>
    </xf>
    <xf numFmtId="44" fontId="24" fillId="0" borderId="0">
      <protection locked="0"/>
    </xf>
    <xf numFmtId="0" fontId="29" fillId="0" borderId="9" applyBorder="0">
      <alignment horizontal="center" vertical="center" wrapText="1"/>
    </xf>
  </cellStyleXfs>
  <cellXfs count="183">
    <xf numFmtId="0" fontId="0" fillId="0" borderId="0" xfId="0"/>
    <xf numFmtId="0" fontId="3" fillId="0" borderId="0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right"/>
    </xf>
    <xf numFmtId="0" fontId="6" fillId="0" borderId="0" xfId="1" applyFont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/>
    </xf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top"/>
    </xf>
    <xf numFmtId="0" fontId="9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top"/>
    </xf>
    <xf numFmtId="0" fontId="13" fillId="0" borderId="0" xfId="2" applyFont="1"/>
    <xf numFmtId="0" fontId="1" fillId="0" borderId="0" xfId="2"/>
    <xf numFmtId="0" fontId="14" fillId="0" borderId="0" xfId="2" applyFont="1"/>
    <xf numFmtId="0" fontId="14" fillId="0" borderId="0" xfId="2" applyFont="1" applyAlignment="1">
      <alignment horizontal="left"/>
    </xf>
    <xf numFmtId="0" fontId="2" fillId="0" borderId="0" xfId="1"/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6" fillId="0" borderId="1" xfId="1" applyFont="1" applyFill="1" applyBorder="1" applyAlignment="1"/>
    <xf numFmtId="0" fontId="7" fillId="46" borderId="0" xfId="1" applyFont="1" applyFill="1" applyBorder="1" applyAlignment="1">
      <alignment horizontal="left"/>
    </xf>
    <xf numFmtId="0" fontId="3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4" fillId="0" borderId="0" xfId="2" applyFont="1" applyAlignment="1">
      <alignment horizontal="left"/>
    </xf>
    <xf numFmtId="0" fontId="14" fillId="0" borderId="0" xfId="2" applyFont="1" applyAlignment="1">
      <alignment horizontal="left" wrapText="1"/>
    </xf>
    <xf numFmtId="0" fontId="14" fillId="0" borderId="0" xfId="2" applyFont="1" applyAlignment="1">
      <alignment horizontal="center"/>
    </xf>
    <xf numFmtId="0" fontId="14" fillId="0" borderId="0" xfId="2" applyFont="1" applyAlignment="1">
      <alignment horizontal="left" vertical="center" wrapText="1"/>
    </xf>
    <xf numFmtId="0" fontId="15" fillId="0" borderId="0" xfId="2" applyFont="1" applyAlignment="1">
      <alignment horizontal="center"/>
    </xf>
    <xf numFmtId="0" fontId="16" fillId="0" borderId="0" xfId="2" applyFont="1" applyAlignment="1">
      <alignment horizontal="center"/>
    </xf>
    <xf numFmtId="49" fontId="6" fillId="0" borderId="1" xfId="1" applyNumberFormat="1" applyFont="1" applyFill="1" applyBorder="1" applyAlignment="1">
      <alignment horizontal="center"/>
    </xf>
    <xf numFmtId="0" fontId="87" fillId="0" borderId="0" xfId="1" applyFont="1" applyFill="1" applyBorder="1" applyAlignment="1">
      <alignment horizontal="center" vertical="distributed"/>
    </xf>
    <xf numFmtId="0" fontId="3" fillId="0" borderId="0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right"/>
    </xf>
    <xf numFmtId="0" fontId="8" fillId="0" borderId="2" xfId="1" applyFont="1" applyBorder="1" applyAlignment="1">
      <alignment horizontal="center" vertical="top"/>
    </xf>
    <xf numFmtId="0" fontId="9" fillId="0" borderId="4" xfId="1" applyFont="1" applyBorder="1" applyAlignment="1">
      <alignment horizontal="center" vertical="center" wrapText="1"/>
    </xf>
    <xf numFmtId="0" fontId="9" fillId="0" borderId="40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top"/>
    </xf>
    <xf numFmtId="0" fontId="9" fillId="0" borderId="6" xfId="1" applyFont="1" applyBorder="1" applyAlignment="1">
      <alignment horizontal="center" vertical="top"/>
    </xf>
    <xf numFmtId="0" fontId="9" fillId="0" borderId="6" xfId="1" applyFont="1" applyFill="1" applyBorder="1" applyAlignment="1">
      <alignment horizontal="left" vertical="top" wrapText="1"/>
    </xf>
    <xf numFmtId="0" fontId="9" fillId="0" borderId="10" xfId="1" applyFont="1" applyFill="1" applyBorder="1" applyAlignment="1">
      <alignment horizontal="left" vertical="top" wrapText="1"/>
    </xf>
    <xf numFmtId="0" fontId="9" fillId="0" borderId="8" xfId="1" applyFont="1" applyBorder="1" applyAlignment="1">
      <alignment horizontal="center" vertical="center"/>
    </xf>
    <xf numFmtId="4" fontId="9" fillId="0" borderId="5" xfId="1" applyNumberFormat="1" applyFont="1" applyBorder="1" applyAlignment="1">
      <alignment horizontal="center" vertical="center"/>
    </xf>
    <xf numFmtId="4" fontId="9" fillId="0" borderId="6" xfId="1" applyNumberFormat="1" applyFont="1" applyBorder="1" applyAlignment="1">
      <alignment horizontal="center" vertical="center"/>
    </xf>
    <xf numFmtId="4" fontId="9" fillId="0" borderId="10" xfId="1" applyNumberFormat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top"/>
    </xf>
    <xf numFmtId="0" fontId="9" fillId="0" borderId="1" xfId="1" applyFont="1" applyBorder="1" applyAlignment="1">
      <alignment horizontal="center" vertical="top"/>
    </xf>
    <xf numFmtId="0" fontId="9" fillId="0" borderId="1" xfId="1" applyFont="1" applyFill="1" applyBorder="1" applyAlignment="1">
      <alignment horizontal="left" vertical="top" wrapText="1"/>
    </xf>
    <xf numFmtId="0" fontId="9" fillId="0" borderId="7" xfId="1" applyFont="1" applyFill="1" applyBorder="1" applyAlignment="1">
      <alignment horizontal="left" vertical="top" wrapText="1"/>
    </xf>
    <xf numFmtId="0" fontId="9" fillId="0" borderId="9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top"/>
    </xf>
    <xf numFmtId="0" fontId="11" fillId="0" borderId="0" xfId="1" applyFont="1" applyBorder="1" applyAlignment="1">
      <alignment horizontal="justify" vertical="top" wrapText="1"/>
    </xf>
    <xf numFmtId="0" fontId="3" fillId="0" borderId="0" xfId="1" applyFont="1" applyBorder="1" applyAlignment="1">
      <alignment horizontal="justify" vertical="top" wrapText="1"/>
    </xf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distributed"/>
    </xf>
    <xf numFmtId="0" fontId="9" fillId="0" borderId="6" xfId="1" applyFont="1" applyBorder="1" applyAlignment="1">
      <alignment horizontal="center" vertical="center"/>
    </xf>
    <xf numFmtId="0" fontId="9" fillId="0" borderId="5" xfId="1" applyFont="1" applyFill="1" applyBorder="1" applyAlignment="1">
      <alignment horizontal="left" vertical="top" wrapText="1"/>
    </xf>
    <xf numFmtId="4" fontId="9" fillId="0" borderId="35" xfId="1" applyNumberFormat="1" applyFont="1" applyBorder="1" applyAlignment="1">
      <alignment horizontal="center" vertical="center"/>
    </xf>
    <xf numFmtId="4" fontId="9" fillId="0" borderId="36" xfId="1" applyNumberFormat="1" applyFont="1" applyBorder="1" applyAlignment="1">
      <alignment horizontal="center" vertical="center"/>
    </xf>
    <xf numFmtId="4" fontId="9" fillId="0" borderId="3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33" xfId="1" applyFont="1" applyFill="1" applyBorder="1" applyAlignment="1">
      <alignment horizontal="left" vertical="top" wrapText="1"/>
    </xf>
    <xf numFmtId="0" fontId="9" fillId="0" borderId="34" xfId="1" applyFont="1" applyFill="1" applyBorder="1" applyAlignment="1">
      <alignment horizontal="left" vertical="top" wrapText="1"/>
    </xf>
    <xf numFmtId="0" fontId="9" fillId="0" borderId="31" xfId="1" applyFont="1" applyFill="1" applyBorder="1" applyAlignment="1">
      <alignment horizontal="left" vertical="top" wrapText="1"/>
    </xf>
    <xf numFmtId="4" fontId="9" fillId="0" borderId="9" xfId="1" applyNumberFormat="1" applyFont="1" applyBorder="1" applyAlignment="1">
      <alignment horizontal="center" vertical="center"/>
    </xf>
    <xf numFmtId="3" fontId="9" fillId="0" borderId="9" xfId="1" applyNumberFormat="1" applyFont="1" applyBorder="1" applyAlignment="1">
      <alignment horizontal="center" vertical="center"/>
    </xf>
    <xf numFmtId="0" fontId="9" fillId="0" borderId="35" xfId="1" applyFont="1" applyFill="1" applyBorder="1" applyAlignment="1">
      <alignment horizontal="left" vertical="top" wrapText="1" indent="1"/>
    </xf>
    <xf numFmtId="0" fontId="9" fillId="0" borderId="36" xfId="1" applyFont="1" applyFill="1" applyBorder="1" applyAlignment="1">
      <alignment horizontal="left" vertical="top" wrapText="1" indent="1"/>
    </xf>
    <xf numFmtId="0" fontId="9" fillId="0" borderId="32" xfId="1" applyFont="1" applyFill="1" applyBorder="1" applyAlignment="1">
      <alignment horizontal="left" vertical="top" wrapText="1" indent="1"/>
    </xf>
    <xf numFmtId="4" fontId="9" fillId="0" borderId="41" xfId="1" applyNumberFormat="1" applyFont="1" applyBorder="1" applyAlignment="1">
      <alignment horizontal="center" vertical="center"/>
    </xf>
    <xf numFmtId="4" fontId="9" fillId="0" borderId="42" xfId="1" applyNumberFormat="1" applyFont="1" applyBorder="1" applyAlignment="1">
      <alignment horizontal="center" vertical="center"/>
    </xf>
    <xf numFmtId="4" fontId="9" fillId="0" borderId="43" xfId="1" applyNumberFormat="1" applyFont="1" applyBorder="1" applyAlignment="1">
      <alignment horizontal="center" vertical="center"/>
    </xf>
    <xf numFmtId="4" fontId="9" fillId="0" borderId="11" xfId="1" applyNumberFormat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 vertical="center"/>
    </xf>
    <xf numFmtId="4" fontId="9" fillId="0" borderId="7" xfId="1" applyNumberFormat="1" applyFont="1" applyBorder="1" applyAlignment="1">
      <alignment horizontal="center" vertical="center"/>
    </xf>
    <xf numFmtId="0" fontId="9" fillId="0" borderId="11" xfId="1" applyFont="1" applyFill="1" applyBorder="1" applyAlignment="1">
      <alignment horizontal="left" vertical="top" wrapText="1" indent="1"/>
    </xf>
    <xf numFmtId="0" fontId="9" fillId="0" borderId="1" xfId="1" applyFont="1" applyFill="1" applyBorder="1" applyAlignment="1">
      <alignment horizontal="left" vertical="top" wrapText="1" indent="1"/>
    </xf>
    <xf numFmtId="0" fontId="9" fillId="0" borderId="7" xfId="1" applyFont="1" applyFill="1" applyBorder="1" applyAlignment="1">
      <alignment horizontal="left" vertical="top" wrapText="1" indent="1"/>
    </xf>
    <xf numFmtId="4" fontId="9" fillId="0" borderId="37" xfId="1" applyNumberFormat="1" applyFont="1" applyBorder="1" applyAlignment="1">
      <alignment horizontal="center" vertical="center"/>
    </xf>
    <xf numFmtId="4" fontId="9" fillId="0" borderId="38" xfId="1" applyNumberFormat="1" applyFont="1" applyBorder="1" applyAlignment="1">
      <alignment horizontal="center" vertical="center"/>
    </xf>
    <xf numFmtId="4" fontId="9" fillId="0" borderId="39" xfId="1" applyNumberFormat="1" applyFont="1" applyBorder="1" applyAlignment="1">
      <alignment horizontal="center" vertical="center"/>
    </xf>
    <xf numFmtId="0" fontId="9" fillId="0" borderId="30" xfId="1" applyFont="1" applyFill="1" applyBorder="1" applyAlignment="1">
      <alignment horizontal="left" vertical="top" wrapText="1" indent="1"/>
    </xf>
    <xf numFmtId="3" fontId="9" fillId="0" borderId="35" xfId="1" applyNumberFormat="1" applyFont="1" applyBorder="1" applyAlignment="1">
      <alignment horizontal="center" vertical="center"/>
    </xf>
    <xf numFmtId="3" fontId="9" fillId="0" borderId="36" xfId="1" applyNumberFormat="1" applyFont="1" applyBorder="1" applyAlignment="1">
      <alignment horizontal="center" vertical="center"/>
    </xf>
    <xf numFmtId="3" fontId="9" fillId="0" borderId="32" xfId="1" applyNumberFormat="1" applyFont="1" applyBorder="1" applyAlignment="1">
      <alignment horizontal="center" vertical="center"/>
    </xf>
    <xf numFmtId="4" fontId="9" fillId="0" borderId="33" xfId="1" applyNumberFormat="1" applyFont="1" applyBorder="1" applyAlignment="1">
      <alignment horizontal="center" vertical="center"/>
    </xf>
    <xf numFmtId="4" fontId="9" fillId="0" borderId="34" xfId="1" applyNumberFormat="1" applyFont="1" applyBorder="1" applyAlignment="1">
      <alignment horizontal="center" vertical="center"/>
    </xf>
    <xf numFmtId="4" fontId="9" fillId="0" borderId="31" xfId="1" applyNumberFormat="1" applyFont="1" applyBorder="1" applyAlignment="1">
      <alignment horizontal="center" vertical="center"/>
    </xf>
    <xf numFmtId="0" fontId="9" fillId="0" borderId="8" xfId="1" applyFont="1" applyFill="1" applyBorder="1" applyAlignment="1">
      <alignment horizontal="left" vertical="top" wrapText="1" indent="1"/>
    </xf>
    <xf numFmtId="3" fontId="9" fillId="0" borderId="33" xfId="1" applyNumberFormat="1" applyFont="1" applyBorder="1" applyAlignment="1">
      <alignment horizontal="center" vertical="center"/>
    </xf>
    <xf numFmtId="3" fontId="9" fillId="0" borderId="34" xfId="1" applyNumberFormat="1" applyFont="1" applyBorder="1" applyAlignment="1">
      <alignment horizontal="center" vertical="center"/>
    </xf>
    <xf numFmtId="3" fontId="9" fillId="0" borderId="31" xfId="1" applyNumberFormat="1" applyFont="1" applyBorder="1" applyAlignment="1">
      <alignment horizontal="center" vertical="center"/>
    </xf>
    <xf numFmtId="4" fontId="9" fillId="0" borderId="29" xfId="1" applyNumberFormat="1" applyFont="1" applyBorder="1" applyAlignment="1">
      <alignment horizontal="center" vertical="center"/>
    </xf>
    <xf numFmtId="3" fontId="9" fillId="0" borderId="29" xfId="1" applyNumberFormat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/>
    </xf>
    <xf numFmtId="0" fontId="3" fillId="0" borderId="9" xfId="1" applyFont="1" applyFill="1" applyBorder="1" applyAlignment="1">
      <alignment horizontal="left" vertical="top" wrapText="1"/>
    </xf>
    <xf numFmtId="4" fontId="3" fillId="46" borderId="9" xfId="1" applyNumberFormat="1" applyFont="1" applyFill="1" applyBorder="1" applyAlignment="1">
      <alignment horizontal="center" vertical="center"/>
    </xf>
    <xf numFmtId="4" fontId="3" fillId="0" borderId="9" xfId="1" applyNumberFormat="1" applyFont="1" applyBorder="1" applyAlignment="1">
      <alignment horizontal="center" vertical="center"/>
    </xf>
    <xf numFmtId="4" fontId="8" fillId="0" borderId="9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top"/>
    </xf>
    <xf numFmtId="0" fontId="3" fillId="0" borderId="9" xfId="1" applyFont="1" applyFill="1" applyBorder="1" applyAlignment="1">
      <alignment horizontal="left" vertical="top" wrapText="1" indent="2"/>
    </xf>
    <xf numFmtId="0" fontId="3" fillId="0" borderId="9" xfId="1" applyFont="1" applyFill="1" applyBorder="1" applyAlignment="1">
      <alignment horizontal="left" vertical="top" wrapText="1" indent="1"/>
    </xf>
    <xf numFmtId="0" fontId="3" fillId="0" borderId="9" xfId="1" applyFont="1" applyFill="1" applyBorder="1" applyAlignment="1">
      <alignment horizontal="left" vertical="top" wrapText="1" indent="3"/>
    </xf>
    <xf numFmtId="4" fontId="3" fillId="0" borderId="5" xfId="1" applyNumberFormat="1" applyFont="1" applyBorder="1" applyAlignment="1">
      <alignment horizontal="center" vertical="center"/>
    </xf>
    <xf numFmtId="4" fontId="3" fillId="0" borderId="6" xfId="1" applyNumberFormat="1" applyFont="1" applyBorder="1" applyAlignment="1">
      <alignment horizontal="center" vertical="center"/>
    </xf>
    <xf numFmtId="4" fontId="3" fillId="0" borderId="10" xfId="1" applyNumberFormat="1" applyFont="1" applyBorder="1" applyAlignment="1">
      <alignment horizontal="center" vertical="center"/>
    </xf>
    <xf numFmtId="4" fontId="3" fillId="46" borderId="5" xfId="1" applyNumberFormat="1" applyFont="1" applyFill="1" applyBorder="1" applyAlignment="1">
      <alignment horizontal="center" vertical="center"/>
    </xf>
    <xf numFmtId="4" fontId="3" fillId="46" borderId="6" xfId="1" applyNumberFormat="1" applyFont="1" applyFill="1" applyBorder="1" applyAlignment="1">
      <alignment horizontal="center" vertical="center"/>
    </xf>
    <xf numFmtId="4" fontId="3" fillId="46" borderId="10" xfId="1" applyNumberFormat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3" fillId="0" borderId="5" xfId="1" applyFont="1" applyFill="1" applyBorder="1" applyAlignment="1">
      <alignment horizontal="left" vertical="top" wrapText="1"/>
    </xf>
    <xf numFmtId="0" fontId="3" fillId="0" borderId="6" xfId="1" applyFont="1" applyFill="1" applyBorder="1" applyAlignment="1">
      <alignment horizontal="left" vertical="top" wrapText="1"/>
    </xf>
    <xf numFmtId="0" fontId="3" fillId="0" borderId="10" xfId="1" applyFont="1" applyFill="1" applyBorder="1" applyAlignment="1">
      <alignment horizontal="left" vertical="top" wrapText="1"/>
    </xf>
    <xf numFmtId="16" fontId="3" fillId="0" borderId="9" xfId="1" applyNumberFormat="1" applyFont="1" applyBorder="1" applyAlignment="1">
      <alignment horizontal="center" vertical="top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top"/>
    </xf>
    <xf numFmtId="49" fontId="9" fillId="0" borderId="30" xfId="1" applyNumberFormat="1" applyFont="1" applyFill="1" applyBorder="1" applyAlignment="1">
      <alignment horizontal="left" vertical="top" wrapText="1" indent="1"/>
    </xf>
    <xf numFmtId="0" fontId="9" fillId="0" borderId="30" xfId="1" applyFont="1" applyBorder="1" applyAlignment="1">
      <alignment horizontal="center" vertical="top"/>
    </xf>
    <xf numFmtId="0" fontId="9" fillId="0" borderId="29" xfId="1" applyFont="1" applyFill="1" applyBorder="1" applyAlignment="1">
      <alignment horizontal="left" vertical="top" wrapText="1"/>
    </xf>
    <xf numFmtId="0" fontId="9" fillId="0" borderId="29" xfId="1" applyFont="1" applyBorder="1" applyAlignment="1">
      <alignment horizontal="center" vertical="top"/>
    </xf>
    <xf numFmtId="49" fontId="9" fillId="0" borderId="32" xfId="1" applyNumberFormat="1" applyFont="1" applyFill="1" applyBorder="1" applyAlignment="1">
      <alignment horizontal="left" vertical="top" wrapText="1" indent="1"/>
    </xf>
    <xf numFmtId="49" fontId="9" fillId="0" borderId="8" xfId="1" applyNumberFormat="1" applyFont="1" applyFill="1" applyBorder="1" applyAlignment="1">
      <alignment horizontal="left" vertical="top" wrapText="1" indent="1"/>
    </xf>
    <xf numFmtId="49" fontId="9" fillId="0" borderId="7" xfId="1" applyNumberFormat="1" applyFont="1" applyFill="1" applyBorder="1" applyAlignment="1">
      <alignment horizontal="left" vertical="top" wrapText="1" indent="1"/>
    </xf>
    <xf numFmtId="0" fontId="11" fillId="0" borderId="0" xfId="1" applyFont="1" applyFill="1" applyBorder="1" applyAlignment="1">
      <alignment horizontal="justify" vertical="top" wrapText="1"/>
    </xf>
    <xf numFmtId="0" fontId="3" fillId="0" borderId="9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9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left" vertical="center" wrapText="1"/>
    </xf>
    <xf numFmtId="0" fontId="3" fillId="0" borderId="29" xfId="1" applyFont="1" applyFill="1" applyBorder="1" applyAlignment="1">
      <alignment horizontal="left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9" fillId="0" borderId="29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top"/>
    </xf>
    <xf numFmtId="0" fontId="9" fillId="0" borderId="2" xfId="1" applyFont="1" applyBorder="1" applyAlignment="1">
      <alignment horizontal="center" vertical="top"/>
    </xf>
    <xf numFmtId="0" fontId="9" fillId="0" borderId="3" xfId="1" applyFont="1" applyBorder="1" applyAlignment="1">
      <alignment horizontal="center" vertical="top"/>
    </xf>
    <xf numFmtId="0" fontId="9" fillId="0" borderId="7" xfId="1" applyFont="1" applyBorder="1" applyAlignment="1">
      <alignment horizontal="center" vertical="top"/>
    </xf>
    <xf numFmtId="0" fontId="9" fillId="0" borderId="9" xfId="1" applyFont="1" applyFill="1" applyBorder="1" applyAlignment="1">
      <alignment horizontal="left" vertical="top" wrapText="1"/>
    </xf>
    <xf numFmtId="0" fontId="9" fillId="0" borderId="33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8" xfId="1" applyFont="1" applyFill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/>
    </xf>
    <xf numFmtId="0" fontId="9" fillId="0" borderId="29" xfId="1" applyFont="1" applyFill="1" applyBorder="1" applyAlignment="1">
      <alignment horizontal="left" vertical="center" wrapText="1"/>
    </xf>
    <xf numFmtId="0" fontId="9" fillId="0" borderId="29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top"/>
    </xf>
    <xf numFmtId="0" fontId="6" fillId="0" borderId="0" xfId="1" applyFont="1" applyFill="1" applyBorder="1" applyAlignment="1">
      <alignment horizontal="center" vertical="top" wrapText="1"/>
    </xf>
  </cellXfs>
  <cellStyles count="226">
    <cellStyle name="%" xfId="3"/>
    <cellStyle name="%_Inputs" xfId="4"/>
    <cellStyle name="%_Inputs (const)" xfId="5"/>
    <cellStyle name="%_Inputs Co" xfId="6"/>
    <cellStyle name="_Model_RAB Мой" xfId="7"/>
    <cellStyle name="_Model_RAB_MRSK_svod" xfId="8"/>
    <cellStyle name="_ВО ОП ТЭС-ОТ- 2007" xfId="9"/>
    <cellStyle name="_ВФ ОАО ТЭС-ОТ- 2009" xfId="10"/>
    <cellStyle name="_выручка по присоединениям2" xfId="11"/>
    <cellStyle name="_Договор аренды ЯЭ с разбивкой" xfId="12"/>
    <cellStyle name="_Исходные данные для модели" xfId="13"/>
    <cellStyle name="_МОДЕЛЬ_1 (2)" xfId="14"/>
    <cellStyle name="_НВВ 2009 постатейно свод по филиалам_09_02_09" xfId="15"/>
    <cellStyle name="_НВВ 2009 постатейно свод по филиалам_для Валентина" xfId="16"/>
    <cellStyle name="_Омск" xfId="17"/>
    <cellStyle name="_ОТ ИД 2009" xfId="18"/>
    <cellStyle name="_пр 5 тариф RAB" xfId="19"/>
    <cellStyle name="_Предожение _ДБП_2009 г ( согласованные БП)  (2)" xfId="20"/>
    <cellStyle name="_Приложение МТС-3-КС" xfId="21"/>
    <cellStyle name="_Приложение-МТС--2-1" xfId="22"/>
    <cellStyle name="_Расчет RAB_22072008" xfId="23"/>
    <cellStyle name="_Расчет RAB_Лен и МОЭСК_с 2010 года_14.04.2009_со сглаж_version 3.0_без ФСК" xfId="24"/>
    <cellStyle name="_Свод по ИПР (2)" xfId="25"/>
    <cellStyle name="_таблицы для расчетов28-04-08_2006-2009_прибыль корр_по ИА" xfId="26"/>
    <cellStyle name="_таблицы для расчетов28-04-08_2006-2009с ИА" xfId="27"/>
    <cellStyle name="_Форма 6  РТК.xls(отчет по Адр пр. ЛО)" xfId="28"/>
    <cellStyle name="_Формат разбивки по МРСК_РСК" xfId="29"/>
    <cellStyle name="_Формат_для Согласования" xfId="30"/>
    <cellStyle name="_экон.форм-т ВО 1 с разбивкой" xfId="31"/>
    <cellStyle name="’ћѓћ‚›‰" xfId="40"/>
    <cellStyle name="”€ќђќ‘ћ‚›‰" xfId="32"/>
    <cellStyle name="”€љ‘€ђћ‚ђќќ›‰" xfId="33"/>
    <cellStyle name="”ќђќ‘ћ‚›‰" xfId="34"/>
    <cellStyle name="”љ‘ђћ‚ђќќ›‰" xfId="35"/>
    <cellStyle name="„…ќ…†ќ›‰" xfId="36"/>
    <cellStyle name="‡ђѓћ‹ћ‚ћљ1" xfId="38"/>
    <cellStyle name="‡ђѓћ‹ћ‚ћљ2" xfId="39"/>
    <cellStyle name="€’ћѓћ‚›‰" xfId="37"/>
    <cellStyle name="20% - Акцент1 2" xfId="41"/>
    <cellStyle name="20% - Акцент2 2" xfId="42"/>
    <cellStyle name="20% - Акцент3 2" xfId="43"/>
    <cellStyle name="20% - Акцент4 2" xfId="44"/>
    <cellStyle name="20% - Акцент5 2" xfId="45"/>
    <cellStyle name="20% - Акцент6 2" xfId="46"/>
    <cellStyle name="40% - Акцент1 2" xfId="47"/>
    <cellStyle name="40% - Акцент2 2" xfId="48"/>
    <cellStyle name="40% - Акцент3 2" xfId="49"/>
    <cellStyle name="40% - Акцент4 2" xfId="50"/>
    <cellStyle name="40% - Акцент5 2" xfId="51"/>
    <cellStyle name="40% - Акцент6 2" xfId="52"/>
    <cellStyle name="60% - Акцент1 2" xfId="53"/>
    <cellStyle name="60% - Акцент2 2" xfId="54"/>
    <cellStyle name="60% - Акцент3 2" xfId="55"/>
    <cellStyle name="60% - Акцент4 2" xfId="56"/>
    <cellStyle name="60% - Акцент5 2" xfId="57"/>
    <cellStyle name="60% - Акцент6 2" xfId="58"/>
    <cellStyle name="Ăčďĺđńńűëęŕ" xfId="59"/>
    <cellStyle name="Áĺççŕůčňíűé" xfId="60"/>
    <cellStyle name="Äĺíĺćíűé [0]_(ňŕá 3č)" xfId="61"/>
    <cellStyle name="Äĺíĺćíűé_(ňŕá 3č)" xfId="62"/>
    <cellStyle name="Comma [0]_irl tel sep5" xfId="63"/>
    <cellStyle name="Comma_irl tel sep5" xfId="64"/>
    <cellStyle name="Comma0" xfId="65"/>
    <cellStyle name="Çŕůčňíűé" xfId="66"/>
    <cellStyle name="Currency [0]" xfId="67"/>
    <cellStyle name="Currency [0] 2" xfId="68"/>
    <cellStyle name="Currency [0] 3" xfId="69"/>
    <cellStyle name="Currency [0] 4" xfId="70"/>
    <cellStyle name="Currency [0] 5" xfId="71"/>
    <cellStyle name="Currency_irl tel sep5" xfId="72"/>
    <cellStyle name="Currency0" xfId="73"/>
    <cellStyle name="Date" xfId="74"/>
    <cellStyle name="Dates" xfId="75"/>
    <cellStyle name="E-mail" xfId="76"/>
    <cellStyle name="Euro" xfId="77"/>
    <cellStyle name="F2" xfId="78"/>
    <cellStyle name="F3" xfId="79"/>
    <cellStyle name="F4" xfId="80"/>
    <cellStyle name="F5" xfId="81"/>
    <cellStyle name="F6" xfId="82"/>
    <cellStyle name="F7" xfId="83"/>
    <cellStyle name="F8" xfId="84"/>
    <cellStyle name="Fixed" xfId="85"/>
    <cellStyle name="Heading" xfId="86"/>
    <cellStyle name="Heading2" xfId="87"/>
    <cellStyle name="Îáű÷íűé__FES" xfId="88"/>
    <cellStyle name="Îňęđűâŕâřŕ˙ń˙ ăčďĺđńńűëęŕ" xfId="89"/>
    <cellStyle name="Inputs" xfId="90"/>
    <cellStyle name="Inputs (const)" xfId="91"/>
    <cellStyle name="Inputs Co" xfId="92"/>
    <cellStyle name="normal" xfId="93"/>
    <cellStyle name="Normal 2" xfId="94"/>
    <cellStyle name="Normal_38" xfId="95"/>
    <cellStyle name="Normal1" xfId="96"/>
    <cellStyle name="normбlnм_laroux" xfId="97"/>
    <cellStyle name="Ôčíŕíńîâűé [0]_(ňŕá 3č)" xfId="98"/>
    <cellStyle name="Ôčíŕíńîâűé_(ňŕá 3č)" xfId="99"/>
    <cellStyle name="Price_Body" xfId="100"/>
    <cellStyle name="SAPBEXaggData" xfId="101"/>
    <cellStyle name="SAPBEXaggDataEmph" xfId="102"/>
    <cellStyle name="SAPBEXaggItem" xfId="103"/>
    <cellStyle name="SAPBEXaggItemX" xfId="104"/>
    <cellStyle name="SAPBEXchaText" xfId="105"/>
    <cellStyle name="SAPBEXexcBad7" xfId="106"/>
    <cellStyle name="SAPBEXexcBad8" xfId="107"/>
    <cellStyle name="SAPBEXexcBad9" xfId="108"/>
    <cellStyle name="SAPBEXexcCritical4" xfId="109"/>
    <cellStyle name="SAPBEXexcCritical5" xfId="110"/>
    <cellStyle name="SAPBEXexcCritical6" xfId="111"/>
    <cellStyle name="SAPBEXexcGood1" xfId="112"/>
    <cellStyle name="SAPBEXexcGood2" xfId="113"/>
    <cellStyle name="SAPBEXexcGood3" xfId="114"/>
    <cellStyle name="SAPBEXfilterDrill" xfId="115"/>
    <cellStyle name="SAPBEXfilterItem" xfId="116"/>
    <cellStyle name="SAPBEXfilterText" xfId="117"/>
    <cellStyle name="SAPBEXformats" xfId="118"/>
    <cellStyle name="SAPBEXheaderItem" xfId="119"/>
    <cellStyle name="SAPBEXheaderText" xfId="120"/>
    <cellStyle name="SAPBEXHLevel0" xfId="121"/>
    <cellStyle name="SAPBEXHLevel0X" xfId="122"/>
    <cellStyle name="SAPBEXHLevel1" xfId="123"/>
    <cellStyle name="SAPBEXHLevel1X" xfId="124"/>
    <cellStyle name="SAPBEXHLevel2" xfId="125"/>
    <cellStyle name="SAPBEXHLevel2X" xfId="126"/>
    <cellStyle name="SAPBEXHLevel3" xfId="127"/>
    <cellStyle name="SAPBEXHLevel3X" xfId="128"/>
    <cellStyle name="SAPBEXinputData" xfId="129"/>
    <cellStyle name="SAPBEXresData" xfId="130"/>
    <cellStyle name="SAPBEXresDataEmph" xfId="131"/>
    <cellStyle name="SAPBEXresItem" xfId="132"/>
    <cellStyle name="SAPBEXresItemX" xfId="133"/>
    <cellStyle name="SAPBEXstdData" xfId="134"/>
    <cellStyle name="SAPBEXstdDataEmph" xfId="135"/>
    <cellStyle name="SAPBEXstdItem" xfId="136"/>
    <cellStyle name="SAPBEXstdItemX" xfId="137"/>
    <cellStyle name="SAPBEXtitle" xfId="138"/>
    <cellStyle name="SAPBEXundefined" xfId="139"/>
    <cellStyle name="Style 1" xfId="140"/>
    <cellStyle name="Table Heading" xfId="141"/>
    <cellStyle name="Акцент1 2" xfId="142"/>
    <cellStyle name="Акцент2 2" xfId="143"/>
    <cellStyle name="Акцент3 2" xfId="144"/>
    <cellStyle name="Акцент4 2" xfId="145"/>
    <cellStyle name="Акцент5 2" xfId="146"/>
    <cellStyle name="Акцент6 2" xfId="147"/>
    <cellStyle name="Беззащитный" xfId="148"/>
    <cellStyle name="Ввод  2" xfId="149"/>
    <cellStyle name="Вывод 2" xfId="150"/>
    <cellStyle name="Вычисление 2" xfId="151"/>
    <cellStyle name="Гиперссылка 2" xfId="152"/>
    <cellStyle name="ДАТА" xfId="153"/>
    <cellStyle name="Заголовок" xfId="154"/>
    <cellStyle name="Заголовок 1 2" xfId="155"/>
    <cellStyle name="Заголовок 2 2" xfId="156"/>
    <cellStyle name="Заголовок 3 2" xfId="157"/>
    <cellStyle name="Заголовок 4 2" xfId="158"/>
    <cellStyle name="ЗАГОЛОВОК1" xfId="159"/>
    <cellStyle name="ЗАГОЛОВОК2" xfId="160"/>
    <cellStyle name="ЗаголовокСтолбца" xfId="161"/>
    <cellStyle name="Защитный" xfId="162"/>
    <cellStyle name="Значение" xfId="163"/>
    <cellStyle name="Зоголовок" xfId="164"/>
    <cellStyle name="Итог 2" xfId="165"/>
    <cellStyle name="Итого" xfId="166"/>
    <cellStyle name="ИТОГОВЫЙ" xfId="167"/>
    <cellStyle name="Контрольная ячейка 2" xfId="168"/>
    <cellStyle name="Мои наименования показателей" xfId="171"/>
    <cellStyle name="Мои наименования показателей 2" xfId="172"/>
    <cellStyle name="Мои наименования показателей 3" xfId="173"/>
    <cellStyle name="Мои наименования показателей 4" xfId="174"/>
    <cellStyle name="Мои наименования показателей 5" xfId="175"/>
    <cellStyle name="Мои наименования показателей_BALANCE.TBO.1.71" xfId="176"/>
    <cellStyle name="Мой заголовок" xfId="169"/>
    <cellStyle name="Мой заголовок листа" xfId="170"/>
    <cellStyle name="назв фил" xfId="177"/>
    <cellStyle name="Название 2" xfId="178"/>
    <cellStyle name="Нейтральный 2" xfId="179"/>
    <cellStyle name="Обычный" xfId="0" builtinId="0"/>
    <cellStyle name="Обычный 10" xfId="180"/>
    <cellStyle name="Обычный 2" xfId="1"/>
    <cellStyle name="Обычный 2 2" xfId="181"/>
    <cellStyle name="Обычный 2_ИнТехСервис-Плюс  эл.энергия 2012" xfId="182"/>
    <cellStyle name="Обычный 3" xfId="2"/>
    <cellStyle name="Обычный 3 2" xfId="183"/>
    <cellStyle name="Обычный 4" xfId="184"/>
    <cellStyle name="Обычный 4 2" xfId="185"/>
    <cellStyle name="Обычный 4_Исходные данные для модели" xfId="186"/>
    <cellStyle name="Обычный 5" xfId="187"/>
    <cellStyle name="Обычный 6" xfId="188"/>
    <cellStyle name="Обычный 7" xfId="189"/>
    <cellStyle name="Обычный 8" xfId="190"/>
    <cellStyle name="Обычный 9" xfId="191"/>
    <cellStyle name="Плохой 2" xfId="192"/>
    <cellStyle name="По центру с переносом" xfId="193"/>
    <cellStyle name="По ширине с переносом" xfId="194"/>
    <cellStyle name="Поле ввода" xfId="195"/>
    <cellStyle name="Пояснение 2" xfId="196"/>
    <cellStyle name="Примечание 2" xfId="197"/>
    <cellStyle name="Примечание 3" xfId="198"/>
    <cellStyle name="Примечание 4" xfId="199"/>
    <cellStyle name="Примечание 5" xfId="200"/>
    <cellStyle name="Процентный 2" xfId="201"/>
    <cellStyle name="Процентный 2 2" xfId="202"/>
    <cellStyle name="Процентный 2 3" xfId="203"/>
    <cellStyle name="Процентный 3" xfId="204"/>
    <cellStyle name="Связанная ячейка 2" xfId="205"/>
    <cellStyle name="Стиль 1" xfId="206"/>
    <cellStyle name="Стиль 1 2" xfId="207"/>
    <cellStyle name="ТЕКСТ" xfId="208"/>
    <cellStyle name="Текст предупреждения 2" xfId="209"/>
    <cellStyle name="Текстовый" xfId="210"/>
    <cellStyle name="Тысячи [0]_2 месяца" xfId="211"/>
    <cellStyle name="Тысячи_2 месяца" xfId="212"/>
    <cellStyle name="ФИКСИРОВАННЫЙ" xfId="213"/>
    <cellStyle name="Финансовый 2" xfId="214"/>
    <cellStyle name="Финансовый 2 2" xfId="215"/>
    <cellStyle name="Финансовый 3" xfId="216"/>
    <cellStyle name="Формула" xfId="217"/>
    <cellStyle name="Формула 2" xfId="218"/>
    <cellStyle name="Формула_A РТ 2009 Рязаньэнерго" xfId="219"/>
    <cellStyle name="ФормулаВБ" xfId="220"/>
    <cellStyle name="ФормулаНаКонтроль" xfId="221"/>
    <cellStyle name="Хороший 2" xfId="222"/>
    <cellStyle name="Цифры по центру с десятыми" xfId="223"/>
    <cellStyle name="Џђћ–…ќ’ќ›‰" xfId="224"/>
    <cellStyle name="Шапка таблицы" xfId="22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externalLink" Target="externalLinks/externalLink38.xml"/><Relationship Id="rId50" Type="http://schemas.openxmlformats.org/officeDocument/2006/relationships/externalLink" Target="externalLinks/externalLink41.xml"/><Relationship Id="rId55" Type="http://schemas.openxmlformats.org/officeDocument/2006/relationships/externalLink" Target="externalLinks/externalLink46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externalLink" Target="externalLinks/externalLink32.xml"/><Relationship Id="rId54" Type="http://schemas.openxmlformats.org/officeDocument/2006/relationships/externalLink" Target="externalLinks/externalLink45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44.xml"/><Relationship Id="rId58" Type="http://schemas.openxmlformats.org/officeDocument/2006/relationships/externalLink" Target="externalLinks/externalLink4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0.xml"/><Relationship Id="rId57" Type="http://schemas.openxmlformats.org/officeDocument/2006/relationships/externalLink" Target="externalLinks/externalLink48.xml"/><Relationship Id="rId61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externalLink" Target="externalLinks/externalLink43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externalLink" Target="externalLinks/externalLink39.xml"/><Relationship Id="rId56" Type="http://schemas.openxmlformats.org/officeDocument/2006/relationships/externalLink" Target="externalLinks/externalLink4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43;&#1083;&#1072;&#1074;&#1085;&#1072;&#1103;%20&#1040;&#1083;&#1077;&#1082;&#1089;&#1077;&#1081;\2009%20&#1075;&#1086;&#1076;\&#1055;&#1088;&#1077;&#1076;&#1077;&#1083;&#1100;&#1085;&#1099;&#1081;%20&#1090;&#1072;&#1088;&#1080;&#1092;\TEPLO.PREDEL.2009.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TEPLO.PREDEL.2010_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%20&#1087;&#1072;&#1087;&#1082;&#1072;\Documents%20and%20Settings\fukalova\&#1052;&#1086;&#1080;%20&#1076;&#1086;&#1082;&#1091;&#1084;&#1077;&#1085;&#1090;&#1099;\TEPLO.43_1.2(13.04.2009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Energy\&#1064;&#1072;&#1073;&#1083;&#1086;&#1085;&#1099;%20&#1056;&#1069;&#1050;%20&#1059;&#1056;\&#1064;&#1072;&#1073;&#1083;&#1086;&#1085;&#1099;%20&#1087;&#1086;%20&#1087;&#1077;&#1088;&#1077;&#1076;&#1072;&#1095;&#1077;%20&#1101;&#1083;.%20&#1101;&#1085;\template-teplo-v4.6\TEPLO.43(v4.6)%20&#1064;&#1072;&#1073;&#1083;&#1086;&#1085;%20&#1087;&#1086;%20&#1088;&#1072;&#1089;&#1095;&#1077;&#1090;&#1091;%20&#1090;&#1072;&#1088;&#1080;&#1092;&#1086;&#1074;%20&#1085;&#1072;%20&#1090;&#1077;&#1087;&#1083;&#1086;&#1101;&#1085;&#1077;&#1088;&#1075;&#1080;&#110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Documents%20and%20Settings\&#1040;&#1083;&#1077;&#1082;&#1089;&#1077;&#1081;\&#1056;&#1072;&#1073;&#1086;&#1095;&#1080;&#1081;%20&#1089;&#1090;&#1086;&#1083;\&#1050;&#1086;&#1087;&#1080;&#1103;%20tset.net.200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Energy\&#1064;&#1072;&#1073;&#1083;&#1086;&#1085;&#1099;%20&#1056;&#1069;&#1050;%20&#1059;&#1056;\&#1064;&#1072;&#1073;&#1083;&#1086;&#1085;&#1099;%20&#1087;&#1086;%20&#1087;&#1077;&#1088;&#1077;&#1076;&#1072;&#1095;&#1077;%20&#1101;&#1083;.%20&#1101;&#1085;\Shablon+elektro+2014-2016%20&#1086;&#1090;%2010%20&#1072;&#1087;&#1088;&#1077;&#1083;&#1103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43;&#1083;&#1072;&#1074;&#1085;&#1072;&#1103;%20&#1040;&#1083;&#1077;&#1082;&#1089;&#1077;&#1081;\2009%20&#1075;&#1086;&#1076;\&#1055;&#1088;&#1077;&#1076;&#1077;&#1083;&#1100;&#1085;&#1099;&#1081;%20&#1090;&#1072;&#1088;&#1080;&#1092;\&#1057;&#1090;&#1072;&#1085;&#1094;&#1080;&#1080;%202009\&#1040;&#1083;&#1090;&#1072;&#1081;-&#1050;&#1086;&#1082;&#1089;_09_&#1060;&#1057;&#1058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1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&#1052;816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tr003\Downloads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tr003\Downloads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&#1050;&#1053;&#1048;&#1043;&#1040;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MAKET818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KH2VWXUR\Model_RAB_MRSK_svod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&#1088;&#1077;&#1076;&#1072;&#1095;&#1072;\&#1071;\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COMMON\JDANOVA\&#1060;&#1054;\&#1050;&#1085;&#1080;&#1075;&#1072;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RAB.2010-udm3%20&#1085;&#1086;&#1074;&#1099;&#1081;%2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tr003\Downloads\&#1069;&#1083;&#1077;&#1082;&#1090;&#1088;&#1086;&#1101;&#1085;&#1077;&#1088;&#1075;&#1077;&#1090;&#1080;&#1082;&#1072;%20&#1080;%20&#1090;&#1077;&#1087;&#1083;&#1086;&#1101;&#1085;&#1077;&#1088;&#1075;&#1077;&#1090;&#1080;&#1082;&#1072;\&#1054;&#1089;&#1090;&#1072;&#1085;&#1080;&#1085;&#1072;%20&#1053;.&#1057;\&#1086;&#1090;%20&#1050;&#1088;&#1080;&#1074;&#1086;&#1096;&#1077;&#1080;&#1085;&#1086;&#1081;%20&#1058;.&#1053;\&#1055;&#1077;&#1088;&#1077;&#1076;&#1072;&#1095;&#1072;%202011-201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>
        <row r="2">
          <cell r="B2" t="str">
            <v>Алтайский край</v>
          </cell>
        </row>
        <row r="3">
          <cell r="B3" t="str">
            <v>Амурская область</v>
          </cell>
        </row>
        <row r="4">
          <cell r="B4" t="str">
            <v>Архангельская область</v>
          </cell>
        </row>
        <row r="5">
          <cell r="B5" t="str">
            <v>Астраханская область</v>
          </cell>
        </row>
        <row r="6">
          <cell r="B6" t="str">
            <v>Белгородская область</v>
          </cell>
        </row>
        <row r="7">
          <cell r="B7" t="str">
            <v>Брянская область</v>
          </cell>
        </row>
        <row r="8">
          <cell r="B8" t="str">
            <v>Владимирская область</v>
          </cell>
        </row>
        <row r="9">
          <cell r="B9" t="str">
            <v>Волгоградская область</v>
          </cell>
        </row>
        <row r="10">
          <cell r="B10" t="str">
            <v>Вологодская область</v>
          </cell>
        </row>
        <row r="11">
          <cell r="B11" t="str">
            <v>Воронежская область</v>
          </cell>
        </row>
        <row r="12">
          <cell r="B12" t="str">
            <v>г. Москва</v>
          </cell>
        </row>
        <row r="13">
          <cell r="B13" t="str">
            <v>г.Байконур</v>
          </cell>
        </row>
        <row r="14">
          <cell r="B14" t="str">
            <v>г.Санкт-Петербург</v>
          </cell>
        </row>
        <row r="15">
          <cell r="B15" t="str">
            <v>Еврейская автономная область</v>
          </cell>
        </row>
        <row r="16">
          <cell r="B16" t="str">
            <v>Забайкальский край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Камчатский край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Костромская область</v>
          </cell>
        </row>
        <row r="27">
          <cell r="B27" t="str">
            <v>Краснодарский край</v>
          </cell>
        </row>
        <row r="28">
          <cell r="B28" t="str">
            <v>Красноярский край</v>
          </cell>
        </row>
        <row r="29">
          <cell r="B29" t="str">
            <v>Курганская область</v>
          </cell>
        </row>
        <row r="30">
          <cell r="B30" t="str">
            <v>Курская область</v>
          </cell>
        </row>
        <row r="31">
          <cell r="B31" t="str">
            <v>Ленинградская область</v>
          </cell>
        </row>
        <row r="32">
          <cell r="B32" t="str">
            <v>Липецкая область</v>
          </cell>
        </row>
        <row r="33">
          <cell r="B33" t="str">
            <v>Магаданская область</v>
          </cell>
        </row>
        <row r="34">
          <cell r="B34" t="str">
            <v>Московская область</v>
          </cell>
        </row>
        <row r="35">
          <cell r="B35" t="str">
            <v>Мурманская область</v>
          </cell>
        </row>
        <row r="36">
          <cell r="B36" t="str">
            <v>Ненецкий автономный округ</v>
          </cell>
        </row>
        <row r="37">
          <cell r="B37" t="str">
            <v>Нижегородская область</v>
          </cell>
        </row>
        <row r="38">
          <cell r="B38" t="str">
            <v>Новгородская область</v>
          </cell>
        </row>
        <row r="39">
          <cell r="B39" t="str">
            <v>Новосибирская область</v>
          </cell>
        </row>
        <row r="40">
          <cell r="B40" t="str">
            <v>Омская область</v>
          </cell>
        </row>
        <row r="41">
          <cell r="B41" t="str">
            <v>Оренбургская область</v>
          </cell>
        </row>
        <row r="42">
          <cell r="B42" t="str">
            <v>Орловская область</v>
          </cell>
        </row>
        <row r="43">
          <cell r="B43" t="str">
            <v>Пензенская область</v>
          </cell>
        </row>
        <row r="44">
          <cell r="B44" t="str">
            <v>Пермский край</v>
          </cell>
        </row>
        <row r="45">
          <cell r="B45" t="str">
            <v>Приморский край</v>
          </cell>
        </row>
        <row r="46">
          <cell r="B46" t="str">
            <v>Псковская область</v>
          </cell>
        </row>
        <row r="47">
          <cell r="B47" t="str">
            <v>Республика Адыгея</v>
          </cell>
        </row>
        <row r="48">
          <cell r="B48" t="str">
            <v>Республика Алтай</v>
          </cell>
        </row>
        <row r="49">
          <cell r="B49" t="str">
            <v>Республика Башкортостан</v>
          </cell>
        </row>
        <row r="50">
          <cell r="B50" t="str">
            <v>Республика Бурятия</v>
          </cell>
        </row>
        <row r="51">
          <cell r="B51" t="str">
            <v>Республика Дагестан</v>
          </cell>
        </row>
        <row r="52">
          <cell r="B52" t="str">
            <v>Республика Ингушетия</v>
          </cell>
        </row>
        <row r="53">
          <cell r="B53" t="str">
            <v>Республика Калмыкия</v>
          </cell>
        </row>
        <row r="54">
          <cell r="B54" t="str">
            <v>Республика Карелия</v>
          </cell>
        </row>
        <row r="55">
          <cell r="B55" t="str">
            <v>Республика Коми</v>
          </cell>
        </row>
        <row r="56">
          <cell r="B56" t="str">
            <v>Республика Марий Эл</v>
          </cell>
        </row>
        <row r="57">
          <cell r="B57" t="str">
            <v>Республика Мордовия</v>
          </cell>
        </row>
        <row r="58">
          <cell r="B58" t="str">
            <v>Республика Саха (Якутия)</v>
          </cell>
        </row>
        <row r="59">
          <cell r="B59" t="str">
            <v>Республика Северная Осетия-Алания</v>
          </cell>
        </row>
        <row r="60">
          <cell r="B60" t="str">
            <v>Республика Татарстан</v>
          </cell>
        </row>
        <row r="61">
          <cell r="B61" t="str">
            <v>Республика Тыва</v>
          </cell>
        </row>
        <row r="62">
          <cell r="B62" t="str">
            <v>Республика Хакасия</v>
          </cell>
        </row>
        <row r="63">
          <cell r="B63" t="str">
            <v>Ростовская область</v>
          </cell>
        </row>
        <row r="64">
          <cell r="B64" t="str">
            <v>Рязанская область</v>
          </cell>
        </row>
        <row r="65">
          <cell r="B65" t="str">
            <v>Самарская область</v>
          </cell>
        </row>
        <row r="66">
          <cell r="B66" t="str">
            <v>Саратовская область</v>
          </cell>
        </row>
        <row r="67">
          <cell r="B67" t="str">
            <v>Сахалинская область</v>
          </cell>
        </row>
        <row r="68">
          <cell r="B68" t="str">
            <v>Свердловская область</v>
          </cell>
        </row>
        <row r="69">
          <cell r="B69" t="str">
            <v>Смоленская область</v>
          </cell>
        </row>
        <row r="70">
          <cell r="B70" t="str">
            <v>Ставропольский край</v>
          </cell>
        </row>
        <row r="71">
          <cell r="B71" t="str">
            <v>Тамбовская область</v>
          </cell>
        </row>
        <row r="72">
          <cell r="B72" t="str">
            <v>Тверская область</v>
          </cell>
        </row>
        <row r="73">
          <cell r="B73" t="str">
            <v>Томская область</v>
          </cell>
        </row>
        <row r="74">
          <cell r="B74" t="str">
            <v>Тульская область</v>
          </cell>
        </row>
        <row r="75">
          <cell r="B75" t="str">
            <v>Тюменская область</v>
          </cell>
        </row>
        <row r="76">
          <cell r="B76" t="str">
            <v>Удмуртская республика</v>
          </cell>
        </row>
        <row r="77">
          <cell r="B77" t="str">
            <v>Ульяновская область</v>
          </cell>
        </row>
        <row r="78">
          <cell r="B78" t="str">
            <v>Хабаровский край</v>
          </cell>
        </row>
        <row r="79">
          <cell r="B79" t="str">
            <v>Ханты-Мансийский автономный округ</v>
          </cell>
        </row>
        <row r="80">
          <cell r="B80" t="str">
            <v>Челябинская область</v>
          </cell>
        </row>
        <row r="81">
          <cell r="B81" t="str">
            <v>Чеченская республика</v>
          </cell>
        </row>
        <row r="82">
          <cell r="B82" t="str">
            <v>Чувашская республика</v>
          </cell>
        </row>
        <row r="83">
          <cell r="B83" t="str">
            <v>Чукотский автономный округ</v>
          </cell>
        </row>
        <row r="84">
          <cell r="B84" t="str">
            <v>Ямало-Ненецкий автономный округ</v>
          </cell>
        </row>
        <row r="85">
          <cell r="B85" t="str">
            <v>Ярославская область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равочники"/>
      <sheetName val="Список листов"/>
      <sheetName val="П1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П11"/>
      <sheetName val="П12"/>
      <sheetName val="П13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роизводство"/>
      <sheetName val="Т1"/>
      <sheetName val="Т2"/>
      <sheetName val="Т3"/>
      <sheetName val="Т4"/>
      <sheetName val="Т5"/>
      <sheetName val="Т6"/>
      <sheetName val="Т7"/>
      <sheetName val="Т8"/>
      <sheetName val="Т9"/>
      <sheetName val="Т10"/>
      <sheetName val="Т11"/>
      <sheetName val="Т12"/>
      <sheetName val="Т13"/>
      <sheetName val="Т14"/>
      <sheetName val="Т15"/>
      <sheetName val="Т16"/>
      <sheetName val="Т17"/>
      <sheetName val="Т18"/>
      <sheetName val="Передача"/>
      <sheetName val="Производство + Передача"/>
      <sheetName val="et_union"/>
      <sheetName val="REESTR"/>
      <sheetName val="TEHSHEET"/>
      <sheetName val="Заголовок"/>
      <sheetName val="Заголовок2"/>
      <sheetName val="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FST5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равочники"/>
      <sheetName val="Список листов"/>
      <sheetName val="П1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П11"/>
      <sheetName val="П12"/>
      <sheetName val="П13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роизводство"/>
      <sheetName val="Т1"/>
      <sheetName val="Т2"/>
      <sheetName val="Т3"/>
      <sheetName val="Т4"/>
      <sheetName val="Т5"/>
      <sheetName val="Т6"/>
      <sheetName val="Т7"/>
      <sheetName val="Т8"/>
      <sheetName val="Т9"/>
      <sheetName val="Т10"/>
      <sheetName val="Т11"/>
      <sheetName val="Т12"/>
      <sheetName val="Т13"/>
      <sheetName val="Т14"/>
      <sheetName val="Т15"/>
      <sheetName val="Т16"/>
      <sheetName val="Т17"/>
      <sheetName val="Т18"/>
      <sheetName val="Передача"/>
      <sheetName val="Производство + Передача"/>
      <sheetName val="Проверка"/>
      <sheetName val="et_union"/>
      <sheetName val="et_union_h"/>
      <sheetName val="et_union_v"/>
      <sheetName val="ObjectPr"/>
      <sheetName val="ObjectPer"/>
      <sheetName val="TEHSHEET"/>
      <sheetName val="REESTR_START"/>
      <sheetName val="REESTR_ORG"/>
      <sheetName val="REESTR"/>
      <sheetName val="modHyp"/>
      <sheetName val="modNP"/>
      <sheetName val="modObjOperation"/>
    </sheetNames>
    <sheetDataSet>
      <sheetData sheetId="0" refreshError="1">
        <row r="4">
          <cell r="O4" t="str">
            <v>Версия 4.6</v>
          </cell>
        </row>
      </sheetData>
      <sheetData sheetId="1" refreshError="1">
        <row r="7">
          <cell r="E7" t="str">
            <v>Кировская область</v>
          </cell>
        </row>
      </sheetData>
      <sheetData sheetId="2" refreshError="1">
        <row r="17">
          <cell r="E17" t="str">
            <v>газ природный</v>
          </cell>
        </row>
        <row r="18">
          <cell r="E18" t="str">
            <v>газ сжиженный</v>
          </cell>
        </row>
        <row r="19">
          <cell r="E19" t="str">
            <v>дизельное топливо</v>
          </cell>
        </row>
        <row r="20">
          <cell r="E20" t="str">
            <v>дрова</v>
          </cell>
        </row>
        <row r="21">
          <cell r="E21" t="str">
            <v>мазут топочный</v>
          </cell>
        </row>
        <row r="22">
          <cell r="E22" t="str">
            <v>опил</v>
          </cell>
        </row>
        <row r="23">
          <cell r="E23" t="str">
            <v>отходы березовые</v>
          </cell>
        </row>
        <row r="24">
          <cell r="E24" t="str">
            <v>отходы осиновые</v>
          </cell>
        </row>
        <row r="25">
          <cell r="E25" t="str">
            <v>печное топливо</v>
          </cell>
        </row>
        <row r="26">
          <cell r="E26" t="str">
            <v>пилеты</v>
          </cell>
        </row>
        <row r="27">
          <cell r="E27" t="str">
            <v>смола</v>
          </cell>
        </row>
        <row r="28">
          <cell r="E28" t="str">
            <v>торф</v>
          </cell>
        </row>
        <row r="29">
          <cell r="E29" t="str">
            <v>уголь бурый</v>
          </cell>
        </row>
        <row r="30">
          <cell r="E30" t="str">
            <v>уголь каменный</v>
          </cell>
        </row>
        <row r="31">
          <cell r="E31" t="str">
            <v>щепа</v>
          </cell>
        </row>
        <row r="32">
          <cell r="E32" t="str">
            <v>другой</v>
          </cell>
        </row>
        <row r="33">
          <cell r="E33" t="str">
            <v>Не определено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2">
          <cell r="D2" t="str">
            <v>Да</v>
          </cell>
          <cell r="G2" t="str">
            <v>Необходимо указать тип шаблона</v>
          </cell>
        </row>
        <row r="3">
          <cell r="D3" t="str">
            <v>Нет</v>
          </cell>
          <cell r="G3" t="str">
            <v>Производство</v>
          </cell>
        </row>
        <row r="4">
          <cell r="G4" t="str">
            <v>Передача</v>
          </cell>
        </row>
        <row r="5">
          <cell r="G5" t="str">
            <v>Производство/Передача</v>
          </cell>
        </row>
      </sheetData>
      <sheetData sheetId="55" refreshError="1"/>
      <sheetData sheetId="56" refreshError="1"/>
      <sheetData sheetId="57" refreshError="1">
        <row r="2">
          <cell r="D2" t="str">
            <v>Арбажский муниципальный район</v>
          </cell>
        </row>
        <row r="3">
          <cell r="D3" t="str">
            <v>Афанасьевский муниципальный район</v>
          </cell>
        </row>
        <row r="4">
          <cell r="D4" t="str">
            <v>Белохолуницкий муниципальный район</v>
          </cell>
        </row>
        <row r="5">
          <cell r="D5" t="str">
            <v>Богородский муниципальный район</v>
          </cell>
        </row>
        <row r="6">
          <cell r="D6" t="str">
            <v>Верхнекамский муниципальный район</v>
          </cell>
        </row>
        <row r="7">
          <cell r="D7" t="str">
            <v>Верхошижемский муниципальный район</v>
          </cell>
        </row>
        <row r="8">
          <cell r="D8" t="str">
            <v>Вятские Поляны</v>
          </cell>
        </row>
        <row r="9">
          <cell r="D9" t="str">
            <v>Вятскополянский муниципальный район</v>
          </cell>
        </row>
        <row r="10">
          <cell r="D10" t="str">
            <v>Даровской муниципальный район</v>
          </cell>
        </row>
        <row r="11">
          <cell r="D11" t="str">
            <v>ЗАТО Первомайский</v>
          </cell>
        </row>
        <row r="12">
          <cell r="D12" t="str">
            <v>Зуевский муниципальный район</v>
          </cell>
        </row>
        <row r="13">
          <cell r="D13" t="str">
            <v>Кикнурский муниципальный район</v>
          </cell>
        </row>
        <row r="14">
          <cell r="D14" t="str">
            <v>Кильмезский муниципальный район</v>
          </cell>
        </row>
        <row r="15">
          <cell r="D15" t="str">
            <v>Киров</v>
          </cell>
        </row>
        <row r="16">
          <cell r="D16" t="str">
            <v>Кирово-Чепецкий муниципальный район</v>
          </cell>
        </row>
        <row r="17">
          <cell r="D17" t="str">
            <v>Котельнич</v>
          </cell>
        </row>
        <row r="18">
          <cell r="D18" t="str">
            <v>Котельничский муниципальный район</v>
          </cell>
        </row>
        <row r="19">
          <cell r="D19" t="str">
            <v>Куменский муниципальный район</v>
          </cell>
        </row>
        <row r="20">
          <cell r="D20" t="str">
            <v>Лебяжский муниципальный район</v>
          </cell>
        </row>
        <row r="21">
          <cell r="D21" t="str">
            <v>Лузский муниципальный район</v>
          </cell>
        </row>
        <row r="22">
          <cell r="D22" t="str">
            <v>Малмыжский муниципальный район</v>
          </cell>
        </row>
        <row r="23">
          <cell r="D23" t="str">
            <v>Мурашинский муниципальный район</v>
          </cell>
        </row>
        <row r="24">
          <cell r="D24" t="str">
            <v>Нагорский муниципальный район</v>
          </cell>
        </row>
        <row r="25">
          <cell r="D25" t="str">
            <v>Немский муниципальный район</v>
          </cell>
        </row>
        <row r="26">
          <cell r="D26" t="str">
            <v>Нолинский муниципальный район</v>
          </cell>
        </row>
        <row r="27">
          <cell r="D27" t="str">
            <v>Омутнинский муниципальный район</v>
          </cell>
        </row>
        <row r="28">
          <cell r="D28" t="str">
            <v>Опаринский</v>
          </cell>
        </row>
        <row r="29">
          <cell r="D29" t="str">
            <v>Опаринский муниципальный район</v>
          </cell>
        </row>
        <row r="30">
          <cell r="D30" t="str">
            <v>Оричевский муниципальный район</v>
          </cell>
        </row>
        <row r="31">
          <cell r="D31" t="str">
            <v>Орловский муниципальный район</v>
          </cell>
        </row>
        <row r="32">
          <cell r="D32" t="str">
            <v>Пижанский муниципальный район</v>
          </cell>
        </row>
        <row r="33">
          <cell r="D33" t="str">
            <v>Подосиновский муниципальный район</v>
          </cell>
        </row>
        <row r="34">
          <cell r="D34" t="str">
            <v>Санчурский муниципальный район</v>
          </cell>
        </row>
        <row r="35">
          <cell r="D35" t="str">
            <v>Свечинский муниципальный район</v>
          </cell>
        </row>
        <row r="36">
          <cell r="D36" t="str">
            <v>Слободской</v>
          </cell>
        </row>
        <row r="37">
          <cell r="D37" t="str">
            <v>Слободской муниципальный район</v>
          </cell>
        </row>
        <row r="38">
          <cell r="D38" t="str">
            <v>Советский муниципальный район</v>
          </cell>
        </row>
        <row r="39">
          <cell r="D39" t="str">
            <v>Сунский муниципальный район</v>
          </cell>
        </row>
        <row r="40">
          <cell r="D40" t="str">
            <v>Тужинский муниципальный район</v>
          </cell>
        </row>
        <row r="41">
          <cell r="D41" t="str">
            <v>Унинский муниципальный район</v>
          </cell>
        </row>
        <row r="42">
          <cell r="D42" t="str">
            <v>Уржумский муниципальный район</v>
          </cell>
        </row>
        <row r="43">
          <cell r="D43" t="str">
            <v>Фаленский муниципальный район</v>
          </cell>
        </row>
        <row r="44">
          <cell r="D44" t="str">
            <v>Шабалинский муниципальный район</v>
          </cell>
        </row>
        <row r="45">
          <cell r="D45" t="str">
            <v>Юрьянский муниципальный район</v>
          </cell>
        </row>
        <row r="46">
          <cell r="D46" t="str">
            <v>Яранский муниципальный район</v>
          </cell>
        </row>
        <row r="47">
          <cell r="D47" t="str">
            <v>город Кирово-Чепецк</v>
          </cell>
        </row>
      </sheetData>
      <sheetData sheetId="58" refreshError="1"/>
      <sheetData sheetId="59" refreshError="1"/>
      <sheetData sheetId="6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FES"/>
      <sheetName val="TEHSHEET"/>
      <sheetName val="Топливо2009"/>
      <sheetName val="2009"/>
      <sheetName val="Титульный"/>
      <sheetName val="Передача ЭЭ"/>
      <sheetName val="14б ДПН отчет"/>
      <sheetName val="16а Сводный анализ"/>
      <sheetName val="Лист1"/>
      <sheetName val="Т.16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6"/>
      <sheetName val="15"/>
      <sheetName val="17.1"/>
      <sheetName val="21.3"/>
      <sheetName val="2.3"/>
      <sheetName val="шаблон для R3"/>
      <sheetName val="ЭСО"/>
      <sheetName val="сбыт"/>
      <sheetName val="Ген. не уч. ОРЭМ"/>
      <sheetName val="сети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Control"/>
      <sheetName val="Приток"/>
      <sheetName val="Отток"/>
      <sheetName val="Списки"/>
      <sheetName val="FST5"/>
      <sheetName val="_x0018_O???"/>
      <sheetName val="35998"/>
      <sheetName val="44"/>
      <sheetName val="92"/>
      <sheetName val="94"/>
      <sheetName val="97"/>
      <sheetName val="Отчет"/>
      <sheetName val="Титульный"/>
      <sheetName val="НЕДЕЛИ"/>
      <sheetName val="реализация⼘6㮧疽М"/>
      <sheetName val="_x0018_O_x0000_"/>
      <sheetName val="TEHSHEET"/>
      <sheetName val="TSheet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"/>
      <sheetName val="5"/>
      <sheetName val="P2.2"/>
      <sheetName val="Расчёт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ЭСО"/>
      <sheetName val="сбыт"/>
      <sheetName val="Ген. не уч. ОРЭМ"/>
      <sheetName val="Свод"/>
      <sheetName val="1.6"/>
      <sheetName val="УрРасч"/>
      <sheetName val="dri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Кедровский"/>
      <sheetName val="UGOL"/>
      <sheetName val="TEHSHEET"/>
      <sheetName val="Перегруппировка"/>
      <sheetName val="план 2000"/>
      <sheetName val="ПрЭС"/>
      <sheetName val="EKDEB90"/>
      <sheetName val="Смета_"/>
      <sheetName val="Главная для ТП"/>
      <sheetName val="1.15 (д.б.)"/>
      <sheetName val="Заголовок"/>
      <sheetName val="ФОТ по месяцам"/>
      <sheetName val="Смета ДУ и ПД"/>
      <sheetName val="Глав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</sheetNames>
    <sheetDataSet>
      <sheetData sheetId="0" refreshError="1"/>
      <sheetData sheetId="1" refreshError="1"/>
      <sheetData sheetId="2" refreshError="1"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Информация"/>
      <sheetName val="Анкета"/>
      <sheetName val="Котельные"/>
      <sheetName val="П.1.1.1."/>
      <sheetName val="Тепловые сети"/>
      <sheetName val="П.1.2.1."/>
      <sheetName val="П.2."/>
      <sheetName val="П.3."/>
      <sheetName val="П.3. (2)"/>
      <sheetName val="П.4."/>
      <sheetName val="П.4.1."/>
      <sheetName val="П.5."/>
      <sheetName val="П.6."/>
      <sheetName val="П.7."/>
      <sheetName val="П.7.1. "/>
      <sheetName val="П.Аморт."/>
      <sheetName val="П.Аморт. 1"/>
      <sheetName val="П.8."/>
      <sheetName val="П.9."/>
      <sheetName val="ОПР (25 счет)"/>
      <sheetName val="ОХР(26 счет)"/>
      <sheetName val="П.10."/>
      <sheetName val="П.11."/>
      <sheetName val="П.10.1."/>
      <sheetName val="П.11.1."/>
      <sheetName val="П.12."/>
      <sheetName val="расчет тарифа на ГВС"/>
      <sheetName val="анализ объемов ГВС"/>
      <sheetName val="заполняется РЭК"/>
    </sheetNames>
    <sheetDataSet>
      <sheetData sheetId="0" refreshError="1"/>
      <sheetData sheetId="1" refreshError="1"/>
      <sheetData sheetId="2" refreshError="1">
        <row r="13">
          <cell r="E13" t="str">
            <v>Удмуртская республика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7">
          <cell r="F27" t="str">
            <v>Предложение организации</v>
          </cell>
          <cell r="G27">
            <v>0</v>
          </cell>
          <cell r="H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</row>
      </sheetData>
      <sheetData sheetId="3" refreshError="1"/>
      <sheetData sheetId="4" refreshError="1"/>
      <sheetData sheetId="5" refreshError="1"/>
      <sheetData sheetId="6" refreshError="1"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</sheetData>
      <sheetData sheetId="7" refreshError="1"/>
      <sheetData sheetId="8" refreshError="1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/>
      <sheetData sheetId="10" refreshError="1"/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 refreshError="1"/>
      <sheetData sheetId="13" refreshError="1"/>
      <sheetData sheetId="14" refreshError="1"/>
      <sheetData sheetId="15" refreshError="1">
        <row r="49">
          <cell r="F49">
            <v>12</v>
          </cell>
          <cell r="G49">
            <v>12</v>
          </cell>
          <cell r="H49">
            <v>12</v>
          </cell>
        </row>
      </sheetData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4_1"/>
      <sheetName val="17_1"/>
      <sheetName val="24_1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</sheetNames>
    <sheetDataSet>
      <sheetData sheetId="0" refreshError="1"/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 t="str">
            <v>Газ</v>
          </cell>
          <cell r="H7">
            <v>0</v>
          </cell>
          <cell r="I7">
            <v>0</v>
          </cell>
        </row>
        <row r="8">
          <cell r="C8" t="str">
            <v>Другие виды топлива</v>
          </cell>
          <cell r="H8">
            <v>0</v>
          </cell>
          <cell r="I8">
            <v>0</v>
          </cell>
        </row>
        <row r="9">
          <cell r="H9">
            <v>0</v>
          </cell>
          <cell r="I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 t="str">
            <v>Мазут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 t="str">
            <v>Газ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I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I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1.3</v>
          </cell>
          <cell r="B13" t="str">
            <v xml:space="preserve"> - размер суточных</v>
          </cell>
          <cell r="C13" t="str">
            <v>руб.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&lt;Наименование работ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</row>
        <row r="20"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I6">
            <v>0</v>
          </cell>
          <cell r="J6">
            <v>0</v>
          </cell>
        </row>
        <row r="7">
          <cell r="I7">
            <v>0</v>
          </cell>
          <cell r="J7">
            <v>0</v>
          </cell>
        </row>
        <row r="8">
          <cell r="I8">
            <v>0</v>
          </cell>
          <cell r="J8">
            <v>0</v>
          </cell>
        </row>
        <row r="9">
          <cell r="I9">
            <v>0</v>
          </cell>
          <cell r="J9">
            <v>0</v>
          </cell>
        </row>
        <row r="10">
          <cell r="J10">
            <v>0</v>
          </cell>
        </row>
        <row r="11">
          <cell r="I11">
            <v>0</v>
          </cell>
          <cell r="J11">
            <v>0</v>
          </cell>
        </row>
        <row r="12">
          <cell r="I12">
            <v>0</v>
          </cell>
          <cell r="J12">
            <v>0</v>
          </cell>
        </row>
        <row r="13">
          <cell r="I13">
            <v>0</v>
          </cell>
          <cell r="J13">
            <v>0</v>
          </cell>
        </row>
        <row r="14">
          <cell r="I14">
            <v>0</v>
          </cell>
          <cell r="J14">
            <v>0</v>
          </cell>
        </row>
        <row r="15">
          <cell r="J15">
            <v>0</v>
          </cell>
        </row>
        <row r="16">
          <cell r="I16">
            <v>0</v>
          </cell>
          <cell r="J16">
            <v>0</v>
          </cell>
        </row>
        <row r="17"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6">
          <cell r="G6">
            <v>0</v>
          </cell>
          <cell r="H6">
            <v>0</v>
          </cell>
          <cell r="J6">
            <v>0</v>
          </cell>
          <cell r="K6">
            <v>0</v>
          </cell>
        </row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E26">
            <v>0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6">
          <cell r="J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J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7"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</row>
        <row r="9"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</row>
        <row r="10"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Информация"/>
      <sheetName val="Анкета"/>
      <sheetName val="3"/>
      <sheetName val="4"/>
      <sheetName val="5"/>
      <sheetName val="15"/>
      <sheetName val="16"/>
      <sheetName val="17"/>
      <sheetName val="17.1"/>
      <sheetName val="18"/>
      <sheetName val="ОПР -25 счет"/>
      <sheetName val="ОХР -26 счет"/>
      <sheetName val="Закупки"/>
      <sheetName val="20"/>
      <sheetName val="20.1"/>
      <sheetName val="21"/>
      <sheetName val="25"/>
      <sheetName val="Цена потерь"/>
      <sheetName val="Расчет долгосрочных параметров"/>
      <sheetName val="корректировка 2013"/>
      <sheetName val="корректировка 2014 "/>
      <sheetName val="тарифы"/>
      <sheetName val="тарифы корректировка"/>
      <sheetName val="P2.1"/>
      <sheetName val="P2.1 (корректировка)"/>
      <sheetName val="P2.2"/>
      <sheetName val="P2.2 (корректировка)"/>
      <sheetName val="2.3"/>
      <sheetName val="РЭК корректировка"/>
      <sheetName val=" РЭК долгосрочный"/>
      <sheetName val="поправи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140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</row>
        <row r="21">
          <cell r="F21">
            <v>160</v>
          </cell>
        </row>
        <row r="22">
          <cell r="F22">
            <v>130</v>
          </cell>
        </row>
        <row r="23">
          <cell r="F23">
            <v>190</v>
          </cell>
        </row>
        <row r="24">
          <cell r="F24">
            <v>160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</row>
        <row r="29">
          <cell r="F29">
            <v>140</v>
          </cell>
        </row>
        <row r="30">
          <cell r="F30">
            <v>120</v>
          </cell>
        </row>
        <row r="31">
          <cell r="F31">
            <v>180</v>
          </cell>
        </row>
        <row r="32">
          <cell r="F32">
            <v>150</v>
          </cell>
        </row>
        <row r="33">
          <cell r="F33">
            <v>160</v>
          </cell>
        </row>
        <row r="34">
          <cell r="F34">
            <v>140</v>
          </cell>
        </row>
        <row r="35">
          <cell r="F35">
            <v>110</v>
          </cell>
        </row>
        <row r="36">
          <cell r="F36">
            <v>470</v>
          </cell>
        </row>
        <row r="37">
          <cell r="F37">
            <v>350</v>
          </cell>
        </row>
        <row r="40">
          <cell r="F40">
            <v>260</v>
          </cell>
        </row>
        <row r="41">
          <cell r="F41">
            <v>220</v>
          </cell>
        </row>
        <row r="42">
          <cell r="F42">
            <v>150</v>
          </cell>
        </row>
        <row r="43">
          <cell r="F43">
            <v>270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21.3"/>
      <sheetName val="P2.2"/>
      <sheetName val="Справочники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У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2001"/>
      <sheetName val="расчет тарифов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/>
      <sheetData sheetId="1"/>
      <sheetData sheetId="2" refreshError="1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2_не печатать!!! (2)"/>
      <sheetName val="Книга1"/>
    </sheetNames>
    <definedNames>
      <definedName name="__ew1" refersTo="#ССЫЛКА!"/>
      <definedName name="__fg1" refersTo="#ССЫЛКА!"/>
      <definedName name="_ew1" refersTo="#ССЫЛКА!"/>
      <definedName name="_fg1" refersTo="#ССЫЛКА!"/>
      <definedName name="com" refersTo="#ССЫЛКА!"/>
      <definedName name="CompOt" refersTo="#ССЫЛКА!"/>
      <definedName name="CompRas" refersTo="#ССЫЛКА!"/>
      <definedName name="ew" refersTo="#ССЫЛКА!"/>
      <definedName name="fg" refersTo="#ССЫЛКА!"/>
      <definedName name="hg" refersTo="#ССЫЛКА!"/>
      <definedName name="hjhkj" refersTo="#ССЫЛКА!"/>
      <definedName name="k" refersTo="#ССЫЛКА!"/>
      <definedName name="а" refersTo="#ССЫЛКА!"/>
      <definedName name="апч" refersTo="#ССЫЛКА!"/>
      <definedName name="ач" refersTo="#ССЫЛКА!"/>
      <definedName name="ачя" refersTo="#ССЫЛКА!"/>
      <definedName name="в23ё" refersTo="#ССЫЛКА!"/>
      <definedName name="вв" refersTo="#ССЫЛКА!"/>
      <definedName name="вп" refersTo="#ССЫЛКА!"/>
      <definedName name="впа" refersTo="#ССЫЛКА!"/>
      <definedName name="вяч" refersTo="#ССЫЛКА!"/>
      <definedName name="гг" refersTo="#ССЫЛКА!"/>
      <definedName name="гггр" refersTo="#ССЫЛКА!"/>
      <definedName name="гы" refersTo="#ССЫЛКА!"/>
      <definedName name="й" refersTo="#ССЫЛКА!"/>
      <definedName name="иая" refersTo="#ССЫЛКА!"/>
      <definedName name="йй" refersTo="#ССЫЛКА!"/>
      <definedName name="квнп" refersTo="#ССЫЛКА!"/>
      <definedName name="ке" refersTo="#ССЫЛКА!"/>
      <definedName name="ке1" refersTo="#ССЫЛКА!"/>
      <definedName name="копия" refersTo="#ССЫЛКА!"/>
      <definedName name="лод" refersTo="#ССЫЛКА!"/>
      <definedName name="лод1" refersTo="#ССЫЛКА!"/>
      <definedName name="лчв" refersTo="#ССЫЛКА!"/>
      <definedName name="лшыу" refersTo="#ССЫЛКА!"/>
      <definedName name="лык" refersTo="#ССЫЛКА!"/>
      <definedName name="мым" refersTo="#ССЫЛКА!"/>
      <definedName name="ов" refersTo="#ССЫЛКА!"/>
      <definedName name="овв" refersTo="#ССЫЛКА!"/>
      <definedName name="овк" refersTo="#ССЫЛКА!"/>
      <definedName name="овкккк" refersTo="#ССЫЛКА!"/>
      <definedName name="овч" refersTo="#ССЫЛКА!"/>
      <definedName name="окнв" refersTo="#ССЫЛКА!"/>
      <definedName name="онкв" refersTo="#ССЫЛКА!"/>
      <definedName name="орвяч" refersTo="#ССЫЛКА!"/>
      <definedName name="оро" refersTo="#ССЫЛКА!"/>
      <definedName name="оро1" refersTo="#ССЫЛКА!"/>
      <definedName name="орс" refersTo="#ССЫЛКА!"/>
      <definedName name="отач" refersTo="#ССЫЛКА!"/>
      <definedName name="оык" refersTo="#ССЫЛКА!"/>
      <definedName name="пав" refersTo="#ССЫЛКА!"/>
      <definedName name="пч" refersTo="#ССЫЛКА!"/>
      <definedName name="ра" refersTo="#ССЫЛКА!"/>
      <definedName name="рв" refersTo="#ССЫЛКА!"/>
      <definedName name="ричч" refersTo="#ССЫЛКА!"/>
      <definedName name="роп" refersTo="#ССЫЛКА!"/>
      <definedName name="ропор" refersTo="#ССЫЛКА!"/>
      <definedName name="рпа" refersTo="#ССЫЛКА!"/>
      <definedName name="рпав" refersTo="#ССЫЛКА!"/>
      <definedName name="рфу" refersTo="#ССЫЛКА!"/>
      <definedName name="ры" refersTo="#ССЫЛКА!"/>
      <definedName name="рыу" refersTo="#ССЫЛКА!"/>
      <definedName name="с" refersTo="#ССЫЛКА!"/>
      <definedName name="сме" refersTo="#ССЫЛКА!"/>
      <definedName name="СмЗатНИОКР" refersTo="#ССЫЛКА!"/>
      <definedName name="со" refersTo="#ССЫЛКА!"/>
      <definedName name="со1" refersTo="#ССЫЛКА!"/>
      <definedName name="сп" refersTo="#ССЫЛКА!"/>
      <definedName name="справка2" refersTo="#ССЫЛКА!"/>
      <definedName name="сс" refersTo="#ССЫЛКА!"/>
      <definedName name="сссс" refersTo="#ССЫЛКА!"/>
      <definedName name="ссы" refersTo="#ССЫЛКА!"/>
      <definedName name="таб_4.2.1." refersTo="#ССЫЛКА!"/>
      <definedName name="табл_4.2" refersTo="#ССЫЛКА!"/>
      <definedName name="точ" refersTo="#ССЫЛКА!"/>
      <definedName name="тч" refersTo="#ССЫЛКА!"/>
      <definedName name="у" refersTo="#ССЫЛКА!"/>
      <definedName name="УФ" refersTo="#ССЫЛКА!"/>
      <definedName name="уц1" refersTo="#ССЫЛКА!"/>
      <definedName name="ц" refersTo="#ССЫЛКА!"/>
      <definedName name="цу" refersTo="#ССЫЛКА!"/>
      <definedName name="цу1" refersTo="#ССЫЛКА!"/>
      <definedName name="цуа" refersTo="#ССЫЛКА!"/>
      <definedName name="цук" refersTo="#ССЫЛКА!"/>
      <definedName name="цук1" refersTo="#ССЫЛКА!"/>
      <definedName name="шга" refersTo="#ССЫЛКА!"/>
      <definedName name="шеув" refersTo="#ССЫЛКА!"/>
      <definedName name="шув" refersTo="#ССЫЛКА!"/>
      <definedName name="шшш" refersTo="#ССЫЛКА!"/>
      <definedName name="шшшшшо" refersTo="#ССЫЛКА!"/>
      <definedName name="ыв" refersTo="#ССЫЛКА!"/>
      <definedName name="ыву" refersTo="#ССЫЛКА!"/>
      <definedName name="ыкц" refersTo="#ССЫЛКА!"/>
      <definedName name="ыра" refersTo="#ССЫЛКА!"/>
      <definedName name="ычяав" refersTo="#ССЫЛКА!"/>
      <definedName name="ыыыы" refersTo="#ССЫЛКА!"/>
      <definedName name="ьоыв" refersTo="#ССЫЛКА!"/>
      <definedName name="ьрпв" refersTo="#ССЫЛКА!"/>
      <definedName name="ьрпс" refersTo="#ССЫЛКА!"/>
      <definedName name="ьрс" refersTo="#ССЫЛКА!"/>
      <definedName name="юнша" refersTo="#ССЫЛКА!"/>
    </defined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Анализ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другие затраты с_ст"/>
      <sheetName val="услуги непроизводств_"/>
      <sheetName val="поощрение _ДВ_"/>
      <sheetName val="_ за кредит"/>
      <sheetName val="налоги в с_ст"/>
      <sheetName val="1"/>
      <sheetName val="2"/>
      <sheetName val="3"/>
      <sheetName val="4"/>
      <sheetName val="FES"/>
      <sheetName val="Лист"/>
      <sheetName val="навигация"/>
      <sheetName val="Т12"/>
      <sheetName val="Т3"/>
      <sheetName val="Материалы_В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М816"/>
    </sheetNames>
    <definedNames>
      <definedName name="theClose"/>
      <definedName name="Модуль9.theHide"/>
    </defined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Рейтинг"/>
      <sheetName val="P2.1"/>
      <sheetName val="ИТ-бюджет"/>
      <sheetName val="Свод"/>
      <sheetName val="06 нас-е Прейскурант"/>
      <sheetName val="расшифровка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Лист1"/>
      <sheetName val="форма 2"/>
      <sheetName val="Сентябрь"/>
      <sheetName val="TECHSHEET"/>
      <sheetName val="~5047955"/>
      <sheetName val="Производство электроэнергии"/>
      <sheetName val="Титульный"/>
      <sheetName val="Опции"/>
      <sheetName val="Продажи реальные и прогноз 20 л"/>
      <sheetName val="План Газпрома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аренда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SHPZ"/>
      <sheetName val="эл ст"/>
      <sheetName val="Журнал_печати"/>
      <sheetName val="Справочники"/>
      <sheetName val="СписочнаяЧисленность"/>
      <sheetName val="Производство электроэнергии"/>
      <sheetName val="Лист1"/>
      <sheetName val="ГАЗ_камаз"/>
      <sheetName val="Анк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эл ст"/>
      <sheetName val="ýë ñò"/>
      <sheetName val="Лист13"/>
      <sheetName val="1997"/>
      <sheetName val="1998"/>
      <sheetName val="расшифровка"/>
      <sheetName val="СписочнаяЧисленность"/>
      <sheetName val="Справочники"/>
      <sheetName val="даты"/>
      <sheetName val="Аморт_осн"/>
      <sheetName val="EKDEB90"/>
      <sheetName val="Заголовок"/>
    </sheetNames>
    <sheetDataSet>
      <sheetData sheetId="0" refreshError="1">
        <row r="360">
          <cell r="A360" t="str">
            <v>ИТОГО по электростанциям:</v>
          </cell>
          <cell r="B360" t="str">
            <v xml:space="preserve"> </v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  <sheetName val="Оборудование_стоим"/>
      <sheetName val="9.3"/>
      <sheetName val="расчет"/>
      <sheetName val="Омскэнерго с учетом доп 2010 "/>
      <sheetName val="ММТС"/>
      <sheetName val="ФЗП 2011"/>
      <sheetName val="расшифровка"/>
      <sheetName val="Данные"/>
      <sheetName val="Анализ"/>
      <sheetName val="GRES.2007.5"/>
      <sheetName val="Лист12"/>
      <sheetName val="фев(ф)"/>
      <sheetName val="Исполнителям"/>
      <sheetName val=" накладные расходы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% транспортировки"/>
      <sheetName val="3"/>
      <sheetName val="ОС до 40 т.р."/>
      <sheetName val="Регионы"/>
      <sheetName val="1.411.1"/>
      <sheetName val="regs"/>
      <sheetName val="31.08.2004"/>
      <sheetName val="коммунальные"/>
      <sheetName val="расш. зарплаты (к 9.1. 9.1.1.) "/>
      <sheetName val="ПЕРЕСЧЕТ"/>
      <sheetName val="СЗ-процессинг"/>
      <sheetName val="Нормативы"/>
      <sheetName val="Параметры"/>
      <sheetName val="СЗ-собственная деятельность"/>
      <sheetName val="Темников"/>
      <sheetName val="списки"/>
      <sheetName val="Технич.лист"/>
      <sheetName val="VLOOKUP"/>
      <sheetName val="INPUTMASTER"/>
      <sheetName val="#ССЫЛКА"/>
      <sheetName val="1_411_1"/>
      <sheetName val="0_1"/>
      <sheetName val="2_1"/>
      <sheetName val="2_2"/>
      <sheetName val="6_1"/>
      <sheetName val="17_1"/>
      <sheetName val="24_1"/>
      <sheetName val="9_3"/>
      <sheetName val="_ транспортировки"/>
      <sheetName val="GRES_2007_5"/>
      <sheetName val="ОС до 40 т_р_"/>
      <sheetName val="31_08_2004"/>
      <sheetName val="тех. нужды"/>
      <sheetName val="соб. нужды"/>
      <sheetName val="Отрадное"/>
      <sheetName val="КП"/>
      <sheetName val="field"/>
    </sheetNames>
    <sheetDataSet>
      <sheetData sheetId="0"/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Перечень"/>
      <sheetName val="Таб_1"/>
      <sheetName val="Таб_1.3."/>
      <sheetName val="Таб_1.7"/>
      <sheetName val="Таб_2.1."/>
      <sheetName val="Таб_3.1."/>
      <sheetName val="Таб_3.2."/>
      <sheetName val="Таб_3.3."/>
      <sheetName val="Таб_3.4"/>
      <sheetName val="Таб_3.5"/>
      <sheetName val="Таб_3.6"/>
      <sheetName val="Таб_3.7"/>
      <sheetName val="Таб_3.8."/>
      <sheetName val="Таб_3.9."/>
      <sheetName val="Таб_3.9.1."/>
      <sheetName val="Таб_3.10."/>
      <sheetName val="Таб_3.11.1"/>
      <sheetName val="Таб_3.11.1.(1)"/>
      <sheetName val="Таб_3.111(2)"/>
      <sheetName val="Таб_3.11.1(3)"/>
      <sheetName val="Таб_3.12"/>
      <sheetName val="Таб_3.10"/>
      <sheetName val="Таб_3.12.1."/>
      <sheetName val="Таб_3.7."/>
      <sheetName val="Таб_3.13."/>
      <sheetName val="Таб_3.14."/>
      <sheetName val="Таб_3.15."/>
      <sheetName val="Таб_3.16."/>
      <sheetName val="Таб_4.1."/>
      <sheetName val="Таб_4.2."/>
      <sheetName val="Таб_4.3."/>
      <sheetName val="Таб_5.1."/>
      <sheetName val="Таб_5.2."/>
      <sheetName val="Таб_5.3."/>
      <sheetName val="Таб_6.1."/>
      <sheetName val="Таб_6.2."/>
      <sheetName val="Таб_6.1.1."/>
      <sheetName val="Таб_6.2"/>
      <sheetName val="Таб_6.3."/>
      <sheetName val="Таб_6.3.1."/>
      <sheetName val="Таб_6.3.2."/>
      <sheetName val="Таб_6.3.3."/>
      <sheetName val="Таб_6.4."/>
      <sheetName val="Таб_6.5."/>
      <sheetName val="Таб_6.6."/>
      <sheetName val="Таб_6.7."/>
      <sheetName val="Таб_6.8."/>
      <sheetName val="Таб_6.9."/>
      <sheetName val="Таб_6.10."/>
      <sheetName val="ТАб_6.11."/>
      <sheetName val="Таб_6.12."/>
      <sheetName val="Таб_6.13."/>
      <sheetName val="Таб_6.14."/>
      <sheetName val="Таб_6.15."/>
      <sheetName val="Таб_6.16.(АО)"/>
      <sheetName val="Таб_6.16(а)(АО)"/>
      <sheetName val="ОТЭЦ-1"/>
      <sheetName val="Таб_6.17(а)(ЦФО)"/>
      <sheetName val="Лист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ИТ-бюджет"/>
      <sheetName val="Справочники"/>
      <sheetName val="Вводные данные систем"/>
      <sheetName val="База по сделкам"/>
      <sheetName val="Заголовок"/>
      <sheetName val="т1_15_смета8а_"/>
      <sheetName val="ИТОГИ  по Н,Р,Э,Q"/>
      <sheetName val="эл ст"/>
      <sheetName val="2002(v1)"/>
      <sheetName val="1.11"/>
      <sheetName val="Настройки"/>
      <sheetName val="Исходные"/>
      <sheetName val="FST5"/>
      <sheetName val="табл_мет_1"/>
      <sheetName val="1997"/>
      <sheetName val="1998"/>
      <sheetName val="Исходник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Гр5(о)"/>
      <sheetName val="MAKET818"/>
    </sheetNames>
    <definedNames>
      <definedName name="Модуль12.theHide"/>
    </definedNames>
    <sheetDataSet>
      <sheetData sheetId="0" refreshError="1"/>
      <sheetData sheetId="1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эл ст"/>
      <sheetName val="тар"/>
      <sheetName val="т1.15(смета8а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тар"/>
      <sheetName val="т1.15(смета8а)"/>
      <sheetName val="ИТ-бюджет"/>
      <sheetName val="Лист13"/>
      <sheetName val="Ввод данных"/>
    </sheetNames>
    <sheetDataSet>
      <sheetData sheetId="0" refreshError="1"/>
      <sheetData sheetId="1" refreshError="1">
        <row r="5">
          <cell r="H5">
            <v>0.24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ИТ-бюджет"/>
      <sheetName val="Справочник"/>
      <sheetName val="Производство электроэнергии"/>
      <sheetName val="Т12"/>
      <sheetName val="Т3"/>
      <sheetName val="Т6"/>
      <sheetName val="Ф-2 (для АО-энерго)"/>
      <sheetName val="Данные"/>
      <sheetName val="2002(v1)"/>
      <sheetName val="эл ст"/>
      <sheetName val=" НВВ передача"/>
      <sheetName val="6"/>
    </sheetNames>
    <sheetDataSet>
      <sheetData sheetId="0" refreshError="1"/>
      <sheetData sheetId="1" refreshError="1">
        <row r="5">
          <cell r="H5">
            <v>0.24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Исходные"/>
      <sheetName val="Ф-2 (для АО-энерго)"/>
      <sheetName val="2002(v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Исходные"/>
      <sheetName val="Ф-2 (для АО-энерго)"/>
      <sheetName val="Регионы"/>
      <sheetName val="ИТ-бюджет"/>
      <sheetName val="pred"/>
      <sheetName val="РАСЧЕТ"/>
      <sheetName val="АНАЛИТ"/>
      <sheetName val="ф2"/>
      <sheetName val="Т2"/>
      <sheetName val="ПРОГНОЗ_1"/>
      <sheetName val="2007"/>
      <sheetName val="имена"/>
      <sheetName val="НВВ утв тарифы"/>
      <sheetName val="П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  <sheetName val="на 1 тут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Расчет расходов"/>
      <sheetName val="ИТ-бюджет"/>
      <sheetName val="Факторный анализ_планы по комби"/>
      <sheetName val="Данные"/>
      <sheetName val="эл ст"/>
      <sheetName val="расчет тариф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Calc"/>
      <sheetName val="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Расчет расходов RAB"/>
      <sheetName val="расчет НВВ и тарифа RAB"/>
      <sheetName val="Лист1"/>
      <sheetName val="стр.1"/>
      <sheetName val="стр.2"/>
      <sheetName val="стр.3"/>
      <sheetName val="стр.4 (2010)"/>
      <sheetName val="стр.4 (2011)"/>
      <sheetName val="стр.4 (2012)"/>
      <sheetName val="стр.5(2010)"/>
      <sheetName val="стр.5 (2011)"/>
      <sheetName val="стр.5 (2012)"/>
    </sheetNames>
    <sheetDataSet>
      <sheetData sheetId="0" refreshError="1"/>
      <sheetData sheetId="1" refreshError="1"/>
      <sheetData sheetId="2" refreshError="1">
        <row r="2">
          <cell r="B2" t="str">
            <v>Алтайский край</v>
          </cell>
        </row>
        <row r="3">
          <cell r="B3" t="str">
            <v>Амурская область</v>
          </cell>
        </row>
        <row r="4">
          <cell r="B4" t="str">
            <v>Архангельская область</v>
          </cell>
        </row>
        <row r="5">
          <cell r="B5" t="str">
            <v>Астраханская область</v>
          </cell>
        </row>
        <row r="6">
          <cell r="B6" t="str">
            <v>Белгородская область</v>
          </cell>
        </row>
        <row r="7">
          <cell r="B7" t="str">
            <v>Брянская область</v>
          </cell>
        </row>
        <row r="8">
          <cell r="B8" t="str">
            <v>Владимирская область</v>
          </cell>
        </row>
        <row r="9">
          <cell r="B9" t="str">
            <v>Волгоградская область</v>
          </cell>
        </row>
        <row r="10">
          <cell r="B10" t="str">
            <v>Вологодская область</v>
          </cell>
        </row>
        <row r="11">
          <cell r="B11" t="str">
            <v>Воронежская область</v>
          </cell>
        </row>
        <row r="12">
          <cell r="B12" t="str">
            <v>г. Москва</v>
          </cell>
        </row>
        <row r="13">
          <cell r="B13" t="str">
            <v>г.Байконур</v>
          </cell>
        </row>
        <row r="14">
          <cell r="B14" t="str">
            <v>г.Санкт-Петербург</v>
          </cell>
        </row>
        <row r="15">
          <cell r="B15" t="str">
            <v>Еврейская автономная область</v>
          </cell>
        </row>
        <row r="16">
          <cell r="B16" t="str">
            <v>Забайкальский край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Камчатский край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Костромская область</v>
          </cell>
        </row>
        <row r="27">
          <cell r="B27" t="str">
            <v>Краснодарский край</v>
          </cell>
        </row>
        <row r="28">
          <cell r="B28" t="str">
            <v>Красноярский край</v>
          </cell>
        </row>
        <row r="29">
          <cell r="B29" t="str">
            <v>Курганская область</v>
          </cell>
        </row>
        <row r="30">
          <cell r="B30" t="str">
            <v>Курская область</v>
          </cell>
        </row>
        <row r="31">
          <cell r="B31" t="str">
            <v>Ленинградская область</v>
          </cell>
        </row>
        <row r="32">
          <cell r="B32" t="str">
            <v>Липецкая область</v>
          </cell>
        </row>
        <row r="33">
          <cell r="B33" t="str">
            <v>Магаданская область</v>
          </cell>
        </row>
        <row r="34">
          <cell r="B34" t="str">
            <v>Московская область</v>
          </cell>
        </row>
        <row r="35">
          <cell r="B35" t="str">
            <v>Мурманская область</v>
          </cell>
        </row>
        <row r="36">
          <cell r="B36" t="str">
            <v>Ненецкий автономный округ</v>
          </cell>
        </row>
        <row r="37">
          <cell r="B37" t="str">
            <v>Нижегородская область</v>
          </cell>
        </row>
        <row r="38">
          <cell r="B38" t="str">
            <v>Новгородская область</v>
          </cell>
        </row>
        <row r="39">
          <cell r="B39" t="str">
            <v>Новосибирская область</v>
          </cell>
        </row>
        <row r="40">
          <cell r="B40" t="str">
            <v>Омская область</v>
          </cell>
        </row>
        <row r="41">
          <cell r="B41" t="str">
            <v>Оренбургская область</v>
          </cell>
        </row>
        <row r="42">
          <cell r="B42" t="str">
            <v>Орловская область</v>
          </cell>
        </row>
        <row r="43">
          <cell r="B43" t="str">
            <v>Пензенская область</v>
          </cell>
        </row>
        <row r="44">
          <cell r="B44" t="str">
            <v>Пермский край</v>
          </cell>
        </row>
        <row r="45">
          <cell r="B45" t="str">
            <v>Приморский край</v>
          </cell>
        </row>
        <row r="46">
          <cell r="B46" t="str">
            <v>Псковская область</v>
          </cell>
        </row>
        <row r="47">
          <cell r="B47" t="str">
            <v>Республика Адыгея</v>
          </cell>
        </row>
        <row r="48">
          <cell r="B48" t="str">
            <v>Республика Алтай</v>
          </cell>
        </row>
        <row r="49">
          <cell r="B49" t="str">
            <v>Республика Башкортостан</v>
          </cell>
        </row>
        <row r="50">
          <cell r="B50" t="str">
            <v>Республика Бурятия</v>
          </cell>
        </row>
        <row r="51">
          <cell r="B51" t="str">
            <v>Республика Дагестан</v>
          </cell>
        </row>
        <row r="52">
          <cell r="B52" t="str">
            <v>Республика Ингушетия</v>
          </cell>
        </row>
        <row r="53">
          <cell r="B53" t="str">
            <v>Республика Калмыкия</v>
          </cell>
        </row>
        <row r="54">
          <cell r="B54" t="str">
            <v>Республика Карелия</v>
          </cell>
        </row>
        <row r="55">
          <cell r="B55" t="str">
            <v>Республика Коми</v>
          </cell>
        </row>
        <row r="56">
          <cell r="B56" t="str">
            <v>Республика Марий Эл</v>
          </cell>
        </row>
        <row r="57">
          <cell r="B57" t="str">
            <v>Республика Мордовия</v>
          </cell>
        </row>
        <row r="58">
          <cell r="B58" t="str">
            <v>Республика Саха (Якутия)</v>
          </cell>
        </row>
        <row r="59">
          <cell r="B59" t="str">
            <v>Республика Северная Осетия-Алания</v>
          </cell>
        </row>
        <row r="60">
          <cell r="B60" t="str">
            <v>Республика Татарстан</v>
          </cell>
        </row>
        <row r="61">
          <cell r="B61" t="str">
            <v>Республика Тыва</v>
          </cell>
        </row>
        <row r="62">
          <cell r="B62" t="str">
            <v>Республика Хакасия</v>
          </cell>
        </row>
        <row r="63">
          <cell r="B63" t="str">
            <v>Ростовская область</v>
          </cell>
        </row>
        <row r="64">
          <cell r="B64" t="str">
            <v>Рязанская область</v>
          </cell>
        </row>
        <row r="65">
          <cell r="B65" t="str">
            <v>Самарская область</v>
          </cell>
        </row>
        <row r="66">
          <cell r="B66" t="str">
            <v>Саратовская область</v>
          </cell>
        </row>
        <row r="67">
          <cell r="B67" t="str">
            <v>Сахалинская область</v>
          </cell>
        </row>
        <row r="68">
          <cell r="B68" t="str">
            <v>Свердловская область</v>
          </cell>
        </row>
        <row r="69">
          <cell r="B69" t="str">
            <v>Смоленская область</v>
          </cell>
        </row>
        <row r="70">
          <cell r="B70" t="str">
            <v>Ставропольский край</v>
          </cell>
        </row>
        <row r="71">
          <cell r="B71" t="str">
            <v>Тамбовская область</v>
          </cell>
        </row>
        <row r="72">
          <cell r="B72" t="str">
            <v>Тверская область</v>
          </cell>
        </row>
        <row r="73">
          <cell r="B73" t="str">
            <v>Томская область</v>
          </cell>
        </row>
        <row r="74">
          <cell r="B74" t="str">
            <v>Тульская область</v>
          </cell>
        </row>
        <row r="75">
          <cell r="B75" t="str">
            <v>Тюменская область</v>
          </cell>
        </row>
        <row r="76">
          <cell r="B76" t="str">
            <v>Удмуртская республика</v>
          </cell>
        </row>
        <row r="77">
          <cell r="B77" t="str">
            <v>Ульяновская область</v>
          </cell>
        </row>
        <row r="78">
          <cell r="B78" t="str">
            <v>Хабаровский край</v>
          </cell>
        </row>
        <row r="79">
          <cell r="B79" t="str">
            <v>Ханты-Мансийский автономный округ</v>
          </cell>
        </row>
        <row r="80">
          <cell r="B80" t="str">
            <v>Челябинская область</v>
          </cell>
        </row>
        <row r="81">
          <cell r="B81" t="str">
            <v>Чеченская республика</v>
          </cell>
        </row>
        <row r="82">
          <cell r="B82" t="str">
            <v>Чувашская республика</v>
          </cell>
        </row>
        <row r="83">
          <cell r="B83" t="str">
            <v>Чукотский автономный округ</v>
          </cell>
        </row>
        <row r="84">
          <cell r="B84" t="str">
            <v>Ямало-Ненецкий автономный округ</v>
          </cell>
        </row>
        <row r="85">
          <cell r="B85" t="str">
            <v>Ярославская область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Расчет котловых тарифов"/>
      <sheetName val="Параметры"/>
      <sheetName val="Расчет расходов RAB"/>
      <sheetName val="Новый лист (3)"/>
      <sheetName val="расчет НВВ РСК по R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8">
          <cell r="A8">
            <v>0.04</v>
          </cell>
        </row>
        <row r="9">
          <cell r="A9">
            <v>0.05</v>
          </cell>
        </row>
        <row r="10">
          <cell r="A10">
            <v>0.06</v>
          </cell>
        </row>
        <row r="11">
          <cell r="A11">
            <v>7.0000000000000007E-2</v>
          </cell>
        </row>
        <row r="12">
          <cell r="A12">
            <v>0.08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0"/>
  <sheetViews>
    <sheetView tabSelected="1" zoomScaleNormal="100" workbookViewId="0">
      <selection activeCell="H18" sqref="H18"/>
    </sheetView>
  </sheetViews>
  <sheetFormatPr defaultRowHeight="12.75"/>
  <cols>
    <col min="1" max="16384" width="9.140625" style="17"/>
  </cols>
  <sheetData>
    <row r="2" spans="1:9">
      <c r="I2" s="18" t="s">
        <v>133</v>
      </c>
    </row>
    <row r="3" spans="1:9">
      <c r="I3" s="18" t="s">
        <v>134</v>
      </c>
    </row>
    <row r="4" spans="1:9">
      <c r="I4" s="18" t="s">
        <v>135</v>
      </c>
    </row>
    <row r="5" spans="1:9">
      <c r="I5" s="18" t="s">
        <v>136</v>
      </c>
    </row>
    <row r="6" spans="1:9">
      <c r="I6" s="19" t="s">
        <v>2</v>
      </c>
    </row>
    <row r="7" spans="1:9">
      <c r="I7" s="19" t="s">
        <v>137</v>
      </c>
    </row>
    <row r="8" spans="1:9">
      <c r="I8" s="19"/>
    </row>
    <row r="9" spans="1:9">
      <c r="I9" s="19"/>
    </row>
    <row r="10" spans="1:9">
      <c r="I10" s="19"/>
    </row>
    <row r="11" spans="1:9" ht="15.75">
      <c r="A11" s="20"/>
    </row>
    <row r="12" spans="1:9" ht="16.5">
      <c r="A12" s="26" t="s">
        <v>138</v>
      </c>
      <c r="B12" s="26"/>
      <c r="C12" s="26"/>
      <c r="D12" s="26"/>
      <c r="E12" s="26"/>
      <c r="F12" s="26"/>
      <c r="G12" s="26"/>
      <c r="H12" s="26"/>
      <c r="I12" s="26"/>
    </row>
    <row r="13" spans="1:9" ht="16.5">
      <c r="A13" s="26" t="s">
        <v>185</v>
      </c>
      <c r="B13" s="26"/>
      <c r="C13" s="26"/>
      <c r="D13" s="26"/>
      <c r="E13" s="26"/>
      <c r="F13" s="26"/>
      <c r="G13" s="26"/>
      <c r="H13" s="26"/>
      <c r="I13" s="26"/>
    </row>
    <row r="14" spans="1:9" ht="16.5">
      <c r="A14" s="27" t="s">
        <v>187</v>
      </c>
      <c r="B14" s="27"/>
      <c r="C14" s="27"/>
      <c r="D14" s="27"/>
      <c r="E14" s="27"/>
      <c r="F14" s="27"/>
      <c r="G14" s="27"/>
      <c r="H14" s="27"/>
      <c r="I14" s="27"/>
    </row>
    <row r="15" spans="1:9">
      <c r="A15" s="28"/>
      <c r="B15" s="28"/>
      <c r="C15" s="28"/>
      <c r="D15" s="28"/>
      <c r="E15" s="28"/>
      <c r="F15" s="28"/>
      <c r="G15" s="28"/>
      <c r="H15" s="28"/>
      <c r="I15" s="28"/>
    </row>
    <row r="16" spans="1:9" ht="45" customHeight="1">
      <c r="A16" s="29" t="s">
        <v>170</v>
      </c>
      <c r="B16" s="29"/>
      <c r="C16" s="29"/>
      <c r="D16" s="29"/>
      <c r="E16" s="29"/>
      <c r="F16" s="29"/>
      <c r="G16" s="29"/>
      <c r="H16" s="29"/>
      <c r="I16" s="29"/>
    </row>
    <row r="17" spans="1:9">
      <c r="A17" s="25" t="s">
        <v>139</v>
      </c>
      <c r="B17" s="25"/>
      <c r="C17" s="25"/>
      <c r="D17" s="25"/>
      <c r="E17" s="25"/>
      <c r="F17" s="25"/>
      <c r="G17" s="25"/>
      <c r="H17" s="25"/>
      <c r="I17" s="25"/>
    </row>
    <row r="18" spans="1:9" ht="15.75">
      <c r="A18" s="21"/>
    </row>
    <row r="19" spans="1:9">
      <c r="A19" s="22"/>
    </row>
    <row r="20" spans="1:9" ht="15.75">
      <c r="A20" s="21"/>
    </row>
  </sheetData>
  <mergeCells count="6">
    <mergeCell ref="A17:I17"/>
    <mergeCell ref="A12:I12"/>
    <mergeCell ref="A13:I13"/>
    <mergeCell ref="A14:I14"/>
    <mergeCell ref="A15:I15"/>
    <mergeCell ref="A16:I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L44"/>
  <sheetViews>
    <sheetView view="pageBreakPreview" topLeftCell="A19" zoomScale="115" zoomScaleNormal="100" zoomScaleSheetLayoutView="115" workbookViewId="0">
      <selection activeCell="I12" sqref="I12"/>
    </sheetView>
  </sheetViews>
  <sheetFormatPr defaultRowHeight="15"/>
  <cols>
    <col min="1" max="16384" width="9.140625" style="14"/>
  </cols>
  <sheetData>
    <row r="1" spans="1:1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2" ht="15.75">
      <c r="A5" s="32" t="s">
        <v>126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2" ht="15.75">
      <c r="A6" s="32" t="s">
        <v>127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2" ht="15.75">
      <c r="A7" s="34" t="s">
        <v>188</v>
      </c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2">
      <c r="A8" s="35" t="s">
        <v>6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2" ht="15.7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2" ht="15.75">
      <c r="A10" s="15"/>
      <c r="B10" s="30" t="s">
        <v>128</v>
      </c>
      <c r="C10" s="30"/>
      <c r="D10" s="30"/>
      <c r="E10" s="30"/>
      <c r="F10" s="30"/>
      <c r="G10" s="30"/>
      <c r="H10" s="30"/>
      <c r="I10" s="30"/>
      <c r="J10" s="30"/>
      <c r="K10" s="15"/>
    </row>
    <row r="11" spans="1:12" ht="27" customHeight="1">
      <c r="A11" s="15"/>
      <c r="B11" s="33" t="s">
        <v>171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1:12" ht="15.75">
      <c r="A12" s="15"/>
      <c r="B12" s="16" t="s">
        <v>129</v>
      </c>
      <c r="C12" s="16"/>
      <c r="D12" s="16"/>
      <c r="E12" s="16"/>
      <c r="F12" s="16"/>
      <c r="G12" s="16"/>
      <c r="H12" s="16"/>
      <c r="I12" s="16"/>
      <c r="J12" s="16"/>
      <c r="K12" s="15"/>
    </row>
    <row r="13" spans="1:12" ht="15.75">
      <c r="A13" s="15"/>
      <c r="B13" s="30" t="s">
        <v>172</v>
      </c>
      <c r="C13" s="30"/>
      <c r="D13" s="30"/>
      <c r="E13" s="30"/>
      <c r="F13" s="30"/>
      <c r="G13" s="30"/>
      <c r="H13" s="30"/>
      <c r="I13" s="30"/>
      <c r="J13" s="30"/>
      <c r="K13" s="30"/>
    </row>
    <row r="14" spans="1:12" ht="15.75">
      <c r="A14" s="15"/>
      <c r="B14" s="16" t="s">
        <v>130</v>
      </c>
      <c r="C14" s="16"/>
      <c r="D14" s="16"/>
      <c r="E14" s="16"/>
      <c r="F14" s="16"/>
      <c r="G14" s="16"/>
      <c r="H14" s="16"/>
      <c r="I14" s="16"/>
      <c r="J14" s="16"/>
      <c r="K14" s="15"/>
    </row>
    <row r="15" spans="1:12" ht="15.75">
      <c r="A15" s="15"/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2" ht="15.75">
      <c r="A16" s="15"/>
      <c r="B16" s="16" t="s">
        <v>131</v>
      </c>
      <c r="C16" s="16"/>
      <c r="D16" s="16"/>
      <c r="E16" s="16"/>
      <c r="F16" s="16"/>
      <c r="G16" s="16"/>
      <c r="H16" s="16"/>
      <c r="I16" s="16"/>
      <c r="J16" s="16"/>
      <c r="K16" s="15"/>
    </row>
    <row r="17" spans="1:11" ht="35.25" customHeight="1">
      <c r="A17" s="15"/>
      <c r="B17" s="33" t="s">
        <v>173</v>
      </c>
      <c r="C17" s="33"/>
      <c r="D17" s="33"/>
      <c r="E17" s="33"/>
      <c r="F17" s="33"/>
      <c r="G17" s="33"/>
      <c r="H17" s="33"/>
      <c r="I17" s="33"/>
      <c r="J17" s="33"/>
      <c r="K17" s="33"/>
    </row>
    <row r="18" spans="1:11" ht="15.75">
      <c r="A18" s="15"/>
      <c r="B18" s="15" t="s">
        <v>132</v>
      </c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39" customHeight="1">
      <c r="A19" s="15"/>
      <c r="B19" s="33" t="s">
        <v>173</v>
      </c>
      <c r="C19" s="33"/>
      <c r="D19" s="33"/>
      <c r="E19" s="33"/>
      <c r="F19" s="33"/>
      <c r="G19" s="33"/>
      <c r="H19" s="33"/>
      <c r="I19" s="33"/>
      <c r="J19" s="33"/>
      <c r="K19" s="33"/>
    </row>
    <row r="20" spans="1:11" ht="15.7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15.75">
      <c r="A21" s="15"/>
      <c r="B21" s="30" t="s">
        <v>174</v>
      </c>
      <c r="C21" s="30"/>
      <c r="D21" s="30"/>
      <c r="E21" s="30"/>
      <c r="F21" s="30"/>
      <c r="G21" s="30"/>
      <c r="H21" s="30"/>
      <c r="I21" s="30"/>
      <c r="J21" s="30"/>
      <c r="K21" s="15"/>
    </row>
    <row r="22" spans="1:11" ht="15.75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5"/>
    </row>
    <row r="23" spans="1:11" ht="15.75">
      <c r="A23" s="15"/>
      <c r="B23" s="30" t="s">
        <v>175</v>
      </c>
      <c r="C23" s="30"/>
      <c r="D23" s="30"/>
      <c r="E23" s="30"/>
      <c r="F23" s="30"/>
      <c r="G23" s="30"/>
      <c r="H23" s="30"/>
      <c r="I23" s="30"/>
      <c r="J23" s="30"/>
      <c r="K23" s="15"/>
    </row>
    <row r="24" spans="1:11" ht="15.75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5"/>
    </row>
    <row r="25" spans="1:11" ht="15.75">
      <c r="A25" s="15"/>
      <c r="B25" s="30" t="s">
        <v>176</v>
      </c>
      <c r="C25" s="30"/>
      <c r="D25" s="30"/>
      <c r="E25" s="30"/>
      <c r="F25" s="30"/>
      <c r="G25" s="30"/>
      <c r="H25" s="30"/>
      <c r="I25" s="30"/>
      <c r="J25" s="30"/>
      <c r="K25" s="15"/>
    </row>
    <row r="26" spans="1:11" ht="15.75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5"/>
    </row>
    <row r="27" spans="1:11" ht="15.75">
      <c r="A27" s="15"/>
      <c r="B27" s="16" t="s">
        <v>177</v>
      </c>
      <c r="C27" s="16"/>
      <c r="D27" s="16"/>
      <c r="E27" s="16"/>
      <c r="F27" s="16"/>
      <c r="G27" s="16"/>
      <c r="H27" s="16"/>
      <c r="I27" s="16"/>
      <c r="J27" s="16"/>
      <c r="K27" s="15"/>
    </row>
    <row r="28" spans="1:11" ht="15.7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5"/>
    </row>
    <row r="29" spans="1:11" ht="15.75">
      <c r="A29" s="15"/>
      <c r="B29" s="16" t="s">
        <v>178</v>
      </c>
      <c r="C29" s="16"/>
      <c r="D29" s="16"/>
      <c r="E29" s="16"/>
      <c r="F29" s="16"/>
      <c r="G29" s="16"/>
      <c r="H29" s="16"/>
      <c r="I29" s="16"/>
      <c r="J29" s="16"/>
      <c r="K29" s="15"/>
    </row>
    <row r="30" spans="1:11" ht="15.7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5"/>
    </row>
    <row r="31" spans="1:11" ht="15.7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5"/>
    </row>
    <row r="32" spans="1:11" ht="15.75">
      <c r="A32" s="15"/>
      <c r="B32" s="30"/>
      <c r="C32" s="30"/>
      <c r="D32" s="30"/>
      <c r="E32" s="30"/>
      <c r="F32" s="30"/>
      <c r="G32" s="30"/>
      <c r="H32" s="30"/>
      <c r="I32" s="30"/>
      <c r="J32" s="30"/>
      <c r="K32" s="30"/>
    </row>
    <row r="33" spans="1:11" ht="15.7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1" ht="15.7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1" ht="15.75">
      <c r="A35" s="15"/>
      <c r="B35" s="30"/>
      <c r="C35" s="30"/>
      <c r="D35" s="30"/>
      <c r="E35" s="30"/>
      <c r="F35" s="30"/>
      <c r="G35" s="30"/>
      <c r="H35" s="30"/>
      <c r="I35" s="30"/>
      <c r="J35" s="30"/>
      <c r="K35" s="30"/>
    </row>
    <row r="36" spans="1:11" ht="15.7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 ht="15.7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1" ht="15.7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1" ht="15.7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 ht="15.7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ht="15.75">
      <c r="A41" s="15"/>
      <c r="B41" s="31"/>
      <c r="C41" s="31"/>
      <c r="D41" s="31"/>
      <c r="E41" s="31"/>
      <c r="F41" s="31"/>
      <c r="G41" s="31"/>
      <c r="H41" s="31"/>
      <c r="I41" s="31"/>
      <c r="J41" s="15"/>
      <c r="K41" s="15"/>
    </row>
    <row r="42" spans="1:11" ht="15.7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 ht="15.7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 ht="15.7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</sheetData>
  <mergeCells count="16">
    <mergeCell ref="B11:L11"/>
    <mergeCell ref="A5:K5"/>
    <mergeCell ref="A6:K6"/>
    <mergeCell ref="A7:K7"/>
    <mergeCell ref="A8:K8"/>
    <mergeCell ref="B10:J10"/>
    <mergeCell ref="B25:J25"/>
    <mergeCell ref="B32:K32"/>
    <mergeCell ref="B35:K35"/>
    <mergeCell ref="B41:I41"/>
    <mergeCell ref="B13:K13"/>
    <mergeCell ref="B15:K15"/>
    <mergeCell ref="B17:K17"/>
    <mergeCell ref="B19:K19"/>
    <mergeCell ref="B21:J21"/>
    <mergeCell ref="B23:J23"/>
  </mergeCells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EB28"/>
  <sheetViews>
    <sheetView topLeftCell="A5" workbookViewId="0">
      <selection activeCell="CY19" sqref="CY19:DM19"/>
    </sheetView>
  </sheetViews>
  <sheetFormatPr defaultColWidth="0.85546875" defaultRowHeight="15"/>
  <cols>
    <col min="1" max="50" width="0.85546875" style="7"/>
    <col min="51" max="51" width="42.42578125" style="7" customWidth="1"/>
    <col min="52" max="53" width="0.85546875" style="7"/>
    <col min="54" max="54" width="0.85546875" style="7" customWidth="1"/>
    <col min="55" max="16384" width="0.85546875" style="7"/>
  </cols>
  <sheetData>
    <row r="1" spans="1:132" s="1" customFormat="1" ht="12.75">
      <c r="BO1" s="1" t="s">
        <v>0</v>
      </c>
    </row>
    <row r="2" spans="1:132" s="1" customFormat="1" ht="42.75" customHeight="1">
      <c r="BO2" s="38" t="s">
        <v>1</v>
      </c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</row>
    <row r="3" spans="1:132" s="1" customFormat="1" ht="5.25" customHeight="1"/>
    <row r="4" spans="1:132" s="2" customFormat="1" ht="12">
      <c r="BO4" s="2" t="s">
        <v>2</v>
      </c>
    </row>
    <row r="5" spans="1:132" s="2" customFormat="1" ht="12">
      <c r="BO5" s="2" t="s">
        <v>3</v>
      </c>
    </row>
    <row r="6" spans="1:132" s="1" customFormat="1" ht="12.75"/>
    <row r="7" spans="1:132" s="3" customFormat="1" ht="16.5">
      <c r="EB7" s="4"/>
    </row>
    <row r="8" spans="1:132" s="3" customFormat="1" ht="30" customHeight="1"/>
    <row r="9" spans="1:132" s="5" customFormat="1" ht="18.75">
      <c r="A9" s="39" t="s">
        <v>4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</row>
    <row r="10" spans="1:132" s="6" customFormat="1" ht="57" customHeight="1">
      <c r="A10" s="40" t="s">
        <v>5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</row>
    <row r="11" spans="1:132" s="6" customFormat="1" ht="18.7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41" t="s">
        <v>179</v>
      </c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</row>
    <row r="12" spans="1:132" ht="14.25" customHeight="1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42" t="s">
        <v>6</v>
      </c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</row>
    <row r="13" spans="1:132" s="6" customFormat="1" ht="18.75">
      <c r="AN13" s="6" t="s">
        <v>7</v>
      </c>
      <c r="AS13" s="36" t="s">
        <v>186</v>
      </c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6" t="s">
        <v>8</v>
      </c>
    </row>
    <row r="15" spans="1:132" s="8" customFormat="1" ht="33" customHeight="1">
      <c r="A15" s="43" t="s">
        <v>9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 t="s">
        <v>10</v>
      </c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58" t="s">
        <v>11</v>
      </c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60"/>
    </row>
    <row r="16" spans="1:132" s="8" customFormat="1" ht="33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6" t="s">
        <v>180</v>
      </c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55" t="s">
        <v>181</v>
      </c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7"/>
    </row>
    <row r="17" spans="1:132" s="8" customFormat="1" ht="50.25" customHeight="1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6" t="s">
        <v>12</v>
      </c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 t="s">
        <v>13</v>
      </c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 t="s">
        <v>12</v>
      </c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 t="s">
        <v>13</v>
      </c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</row>
    <row r="18" spans="1:132" s="9" customFormat="1" ht="126" customHeight="1">
      <c r="A18" s="47" t="s">
        <v>14</v>
      </c>
      <c r="B18" s="48"/>
      <c r="C18" s="48"/>
      <c r="D18" s="48"/>
      <c r="E18" s="48"/>
      <c r="F18" s="48"/>
      <c r="G18" s="48"/>
      <c r="H18" s="48"/>
      <c r="I18" s="49" t="s">
        <v>15</v>
      </c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50"/>
      <c r="BB18" s="51" t="s">
        <v>16</v>
      </c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2">
        <f>SUM(BU19:CI22)</f>
        <v>1856.46</v>
      </c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4"/>
      <c r="CJ18" s="51" t="s">
        <v>163</v>
      </c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2">
        <v>483.39</v>
      </c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4"/>
      <c r="DN18" s="51" t="s">
        <v>163</v>
      </c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</row>
    <row r="19" spans="1:132" s="9" customFormat="1" ht="33.75" customHeight="1">
      <c r="A19" s="47" t="s">
        <v>17</v>
      </c>
      <c r="B19" s="48"/>
      <c r="C19" s="48"/>
      <c r="D19" s="48"/>
      <c r="E19" s="48"/>
      <c r="F19" s="48"/>
      <c r="G19" s="48"/>
      <c r="H19" s="48"/>
      <c r="I19" s="49" t="s">
        <v>18</v>
      </c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50"/>
      <c r="BB19" s="65" t="s">
        <v>16</v>
      </c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52">
        <v>357.44</v>
      </c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4"/>
      <c r="CJ19" s="51" t="s">
        <v>163</v>
      </c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2">
        <v>93.07</v>
      </c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4"/>
      <c r="DN19" s="51" t="s">
        <v>163</v>
      </c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</row>
    <row r="20" spans="1:132" s="9" customFormat="1" ht="33" customHeight="1">
      <c r="A20" s="61" t="s">
        <v>19</v>
      </c>
      <c r="B20" s="62"/>
      <c r="C20" s="62"/>
      <c r="D20" s="62"/>
      <c r="E20" s="62"/>
      <c r="F20" s="62"/>
      <c r="G20" s="62"/>
      <c r="H20" s="62"/>
      <c r="I20" s="63" t="s">
        <v>20</v>
      </c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4"/>
      <c r="BB20" s="51" t="s">
        <v>21</v>
      </c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2">
        <v>326.5</v>
      </c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4"/>
      <c r="CJ20" s="51" t="s">
        <v>163</v>
      </c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2">
        <v>85.02</v>
      </c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4"/>
      <c r="DN20" s="51" t="s">
        <v>163</v>
      </c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</row>
    <row r="21" spans="1:132" s="9" customFormat="1" ht="48" customHeight="1">
      <c r="A21" s="47" t="s">
        <v>22</v>
      </c>
      <c r="B21" s="48"/>
      <c r="C21" s="48"/>
      <c r="D21" s="48"/>
      <c r="E21" s="48"/>
      <c r="F21" s="48"/>
      <c r="G21" s="48"/>
      <c r="H21" s="48"/>
      <c r="I21" s="49" t="s">
        <v>23</v>
      </c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50"/>
      <c r="BB21" s="65" t="s">
        <v>21</v>
      </c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52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4"/>
      <c r="CJ21" s="51" t="s">
        <v>163</v>
      </c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2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4"/>
      <c r="DN21" s="51" t="s">
        <v>163</v>
      </c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</row>
    <row r="22" spans="1:132" s="9" customFormat="1" ht="63.75" customHeight="1">
      <c r="A22" s="47" t="s">
        <v>24</v>
      </c>
      <c r="B22" s="48"/>
      <c r="C22" s="48"/>
      <c r="D22" s="48"/>
      <c r="E22" s="48"/>
      <c r="F22" s="48"/>
      <c r="G22" s="48"/>
      <c r="H22" s="48"/>
      <c r="I22" s="49" t="s">
        <v>25</v>
      </c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50"/>
      <c r="BB22" s="65" t="s">
        <v>16</v>
      </c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52">
        <v>1172.52</v>
      </c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4"/>
      <c r="CJ22" s="51" t="s">
        <v>163</v>
      </c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2">
        <v>305.3</v>
      </c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4"/>
      <c r="DN22" s="51" t="s">
        <v>163</v>
      </c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</row>
    <row r="23" spans="1:132" s="9" customFormat="1" ht="96.75" customHeight="1">
      <c r="A23" s="47" t="s">
        <v>26</v>
      </c>
      <c r="B23" s="48"/>
      <c r="C23" s="48"/>
      <c r="D23" s="48"/>
      <c r="E23" s="48"/>
      <c r="F23" s="48"/>
      <c r="G23" s="48"/>
      <c r="H23" s="48"/>
      <c r="I23" s="49" t="s">
        <v>27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50"/>
      <c r="BB23" s="65" t="s">
        <v>21</v>
      </c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6" t="s">
        <v>163</v>
      </c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 t="s">
        <v>163</v>
      </c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 t="s">
        <v>163</v>
      </c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 t="s">
        <v>163</v>
      </c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</row>
    <row r="24" spans="1:132" s="9" customFormat="1" ht="96" customHeight="1">
      <c r="A24" s="61" t="s">
        <v>28</v>
      </c>
      <c r="B24" s="62"/>
      <c r="C24" s="62"/>
      <c r="D24" s="62"/>
      <c r="E24" s="62"/>
      <c r="F24" s="62"/>
      <c r="G24" s="62"/>
      <c r="H24" s="62"/>
      <c r="I24" s="63" t="s">
        <v>29</v>
      </c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4"/>
      <c r="BB24" s="51" t="s">
        <v>21</v>
      </c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 t="s">
        <v>163</v>
      </c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 t="s">
        <v>163</v>
      </c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 t="s">
        <v>163</v>
      </c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 t="s">
        <v>163</v>
      </c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</row>
    <row r="25" spans="1:132" s="9" customFormat="1" ht="95.25" customHeight="1">
      <c r="A25" s="47" t="s">
        <v>30</v>
      </c>
      <c r="B25" s="48"/>
      <c r="C25" s="48"/>
      <c r="D25" s="48"/>
      <c r="E25" s="48"/>
      <c r="F25" s="48"/>
      <c r="G25" s="48"/>
      <c r="H25" s="48"/>
      <c r="I25" s="49" t="s">
        <v>31</v>
      </c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50"/>
      <c r="BB25" s="65" t="s">
        <v>16</v>
      </c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 t="s">
        <v>163</v>
      </c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 t="s">
        <v>163</v>
      </c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 t="s">
        <v>163</v>
      </c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 t="s">
        <v>163</v>
      </c>
      <c r="DO25" s="65"/>
      <c r="DP25" s="65"/>
      <c r="DQ25" s="65"/>
      <c r="DR25" s="65"/>
      <c r="DS25" s="65"/>
      <c r="DT25" s="65"/>
      <c r="DU25" s="65"/>
      <c r="DV25" s="65"/>
      <c r="DW25" s="65"/>
      <c r="DX25" s="65"/>
      <c r="DY25" s="65"/>
      <c r="DZ25" s="65"/>
      <c r="EA25" s="65"/>
      <c r="EB25" s="65"/>
    </row>
    <row r="26" spans="1:132" ht="4.5" customHeight="1"/>
    <row r="27" spans="1:132" ht="44.25" customHeight="1">
      <c r="A27" s="67" t="s">
        <v>32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</row>
    <row r="28" spans="1:132" ht="3" customHeight="1"/>
  </sheetData>
  <mergeCells count="73">
    <mergeCell ref="CY25:DM25"/>
    <mergeCell ref="DN25:EB25"/>
    <mergeCell ref="A27:EB27"/>
    <mergeCell ref="BU25:CI25"/>
    <mergeCell ref="CJ25:CX25"/>
    <mergeCell ref="A25:H25"/>
    <mergeCell ref="I25:BA25"/>
    <mergeCell ref="BB25:BT25"/>
    <mergeCell ref="CY23:DM23"/>
    <mergeCell ref="DN23:EB23"/>
    <mergeCell ref="A24:H24"/>
    <mergeCell ref="I24:BA24"/>
    <mergeCell ref="BB24:BT24"/>
    <mergeCell ref="CY24:DM24"/>
    <mergeCell ref="DN24:EB24"/>
    <mergeCell ref="A23:H23"/>
    <mergeCell ref="I23:BA23"/>
    <mergeCell ref="BB23:BT23"/>
    <mergeCell ref="BU23:CI23"/>
    <mergeCell ref="CJ23:CX23"/>
    <mergeCell ref="BU24:CI24"/>
    <mergeCell ref="CJ24:CX24"/>
    <mergeCell ref="CY21:DM21"/>
    <mergeCell ref="DN21:EB21"/>
    <mergeCell ref="A22:H22"/>
    <mergeCell ref="I22:BA22"/>
    <mergeCell ref="BB22:BT22"/>
    <mergeCell ref="CY22:DM22"/>
    <mergeCell ref="DN22:EB22"/>
    <mergeCell ref="A21:H21"/>
    <mergeCell ref="I21:BA21"/>
    <mergeCell ref="BB21:BT21"/>
    <mergeCell ref="BU21:CI21"/>
    <mergeCell ref="CJ21:CX21"/>
    <mergeCell ref="BU22:CI22"/>
    <mergeCell ref="CJ22:CX22"/>
    <mergeCell ref="CY19:DM19"/>
    <mergeCell ref="DN19:EB19"/>
    <mergeCell ref="A20:H20"/>
    <mergeCell ref="I20:BA20"/>
    <mergeCell ref="BB20:BT20"/>
    <mergeCell ref="CY20:DM20"/>
    <mergeCell ref="DN20:EB20"/>
    <mergeCell ref="A19:H19"/>
    <mergeCell ref="I19:BA19"/>
    <mergeCell ref="BB19:BT19"/>
    <mergeCell ref="BU19:CI19"/>
    <mergeCell ref="CJ19:CX19"/>
    <mergeCell ref="BU20:CI20"/>
    <mergeCell ref="CJ20:CX20"/>
    <mergeCell ref="A15:BA17"/>
    <mergeCell ref="BB15:BT17"/>
    <mergeCell ref="CY17:DM17"/>
    <mergeCell ref="DN17:EB17"/>
    <mergeCell ref="A18:H18"/>
    <mergeCell ref="I18:BA18"/>
    <mergeCell ref="BB18:BT18"/>
    <mergeCell ref="CY18:DM18"/>
    <mergeCell ref="DN18:EB18"/>
    <mergeCell ref="BU18:CI18"/>
    <mergeCell ref="CJ18:CX18"/>
    <mergeCell ref="CY16:EB16"/>
    <mergeCell ref="BU15:EB15"/>
    <mergeCell ref="BU16:CX16"/>
    <mergeCell ref="BU17:CI17"/>
    <mergeCell ref="CJ17:CX17"/>
    <mergeCell ref="AS13:BD13"/>
    <mergeCell ref="A11:AJ12"/>
    <mergeCell ref="BO2:EB2"/>
    <mergeCell ref="A9:EB9"/>
    <mergeCell ref="A10:EB10"/>
    <mergeCell ref="AK11:BE11"/>
    <mergeCell ref="AK12:DN12"/>
  </mergeCells>
  <pageMargins left="0.42" right="0.38" top="0.75" bottom="0.75" header="0.3" footer="0.3"/>
  <pageSetup paperSize="9" scale="61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FD34"/>
  <sheetViews>
    <sheetView topLeftCell="A28" workbookViewId="0">
      <selection activeCell="BM23" sqref="BM23:CF23"/>
    </sheetView>
  </sheetViews>
  <sheetFormatPr defaultColWidth="0.85546875" defaultRowHeight="15"/>
  <cols>
    <col min="1" max="42" width="0.85546875" style="7"/>
    <col min="43" max="43" width="39.42578125" style="7" customWidth="1"/>
    <col min="44" max="16384" width="0.85546875" style="7"/>
  </cols>
  <sheetData>
    <row r="1" spans="1:160" s="1" customFormat="1" ht="12.75">
      <c r="DT1" s="1" t="s">
        <v>33</v>
      </c>
    </row>
    <row r="2" spans="1:160" s="1" customFormat="1" ht="41.25" customHeight="1">
      <c r="DT2" s="38" t="s">
        <v>1</v>
      </c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</row>
    <row r="3" spans="1:160" s="1" customFormat="1" ht="5.25" customHeight="1"/>
    <row r="4" spans="1:160" s="2" customFormat="1" ht="12">
      <c r="DT4" s="2" t="s">
        <v>2</v>
      </c>
    </row>
    <row r="5" spans="1:160" s="2" customFormat="1" ht="12">
      <c r="DT5" s="2" t="s">
        <v>3</v>
      </c>
    </row>
    <row r="6" spans="1:160" s="1" customFormat="1" ht="12.75"/>
    <row r="7" spans="1:160" s="5" customFormat="1" ht="18.75">
      <c r="A7" s="39" t="s">
        <v>34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</row>
    <row r="8" spans="1:160" s="6" customFormat="1" ht="18.75" customHeight="1">
      <c r="A8" s="69" t="s">
        <v>35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</row>
    <row r="9" spans="1:160" s="6" customFormat="1" ht="15" customHeight="1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</row>
    <row r="10" spans="1:160" ht="13.5" customHeight="1"/>
    <row r="11" spans="1:160" s="8" customFormat="1" ht="114" customHeight="1">
      <c r="A11" s="59" t="s">
        <v>36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60"/>
      <c r="AS11" s="55" t="s">
        <v>182</v>
      </c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7"/>
      <c r="CY11" s="46" t="s">
        <v>183</v>
      </c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</row>
    <row r="12" spans="1:160" s="8" customFormat="1" ht="114" customHeight="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112"/>
      <c r="AS12" s="46" t="s">
        <v>37</v>
      </c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55" t="s">
        <v>38</v>
      </c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5" t="s">
        <v>39</v>
      </c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46" t="s">
        <v>37</v>
      </c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 t="s">
        <v>38</v>
      </c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 t="s">
        <v>39</v>
      </c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</row>
    <row r="13" spans="1:160" s="9" customFormat="1" ht="33" customHeight="1">
      <c r="A13" s="76" t="s">
        <v>40</v>
      </c>
      <c r="B13" s="76"/>
      <c r="C13" s="76"/>
      <c r="D13" s="76"/>
      <c r="E13" s="76"/>
      <c r="F13" s="76"/>
      <c r="G13" s="76"/>
      <c r="H13" s="76"/>
      <c r="I13" s="79" t="s">
        <v>41</v>
      </c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1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03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3"/>
      <c r="EL13" s="83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</row>
    <row r="14" spans="1:160" s="9" customFormat="1" ht="15.75">
      <c r="A14" s="77"/>
      <c r="B14" s="77"/>
      <c r="C14" s="77"/>
      <c r="D14" s="77"/>
      <c r="E14" s="77"/>
      <c r="F14" s="77"/>
      <c r="G14" s="77"/>
      <c r="H14" s="77"/>
      <c r="I14" s="84" t="s">
        <v>12</v>
      </c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6"/>
      <c r="AS14" s="73">
        <v>88288.11</v>
      </c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5"/>
      <c r="BM14" s="96">
        <v>247</v>
      </c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8"/>
      <c r="CG14" s="73">
        <f>AS14/BM14</f>
        <v>357.44174089068827</v>
      </c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5"/>
      <c r="CY14" s="87">
        <f>AS14</f>
        <v>88288.11</v>
      </c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9"/>
      <c r="DS14" s="90">
        <v>948.6</v>
      </c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2"/>
      <c r="EM14" s="87">
        <f>CY14/DS14</f>
        <v>93.072011385199232</v>
      </c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9"/>
    </row>
    <row r="15" spans="1:160" s="9" customFormat="1" ht="15.75">
      <c r="A15" s="78"/>
      <c r="B15" s="78"/>
      <c r="C15" s="78"/>
      <c r="D15" s="78"/>
      <c r="E15" s="78"/>
      <c r="F15" s="78"/>
      <c r="G15" s="78"/>
      <c r="H15" s="78"/>
      <c r="I15" s="93" t="s">
        <v>42</v>
      </c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5"/>
      <c r="AS15" s="73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5"/>
      <c r="BM15" s="73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5"/>
      <c r="CG15" s="73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5"/>
      <c r="CY15" s="73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5"/>
      <c r="DS15" s="73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5"/>
      <c r="EM15" s="73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5"/>
    </row>
    <row r="16" spans="1:160" s="9" customFormat="1" ht="33" customHeight="1">
      <c r="A16" s="71" t="s">
        <v>43</v>
      </c>
      <c r="B16" s="71"/>
      <c r="C16" s="71"/>
      <c r="D16" s="71"/>
      <c r="E16" s="71"/>
      <c r="F16" s="71"/>
      <c r="G16" s="71"/>
      <c r="H16" s="71"/>
      <c r="I16" s="72" t="s">
        <v>44</v>
      </c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50"/>
      <c r="AS16" s="52">
        <v>0</v>
      </c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4"/>
      <c r="BM16" s="52">
        <v>247</v>
      </c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4"/>
      <c r="CG16" s="73">
        <f>AS16/BM16</f>
        <v>0</v>
      </c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5"/>
      <c r="CY16" s="52">
        <v>2169000</v>
      </c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4"/>
      <c r="DS16" s="52">
        <v>948.6</v>
      </c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4"/>
      <c r="EM16" s="73">
        <f>CY16/DS16</f>
        <v>2286.527514231499</v>
      </c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5"/>
    </row>
    <row r="17" spans="1:160" s="9" customFormat="1" ht="32.25" customHeight="1">
      <c r="A17" s="76" t="s">
        <v>45</v>
      </c>
      <c r="B17" s="76"/>
      <c r="C17" s="76"/>
      <c r="D17" s="76"/>
      <c r="E17" s="76"/>
      <c r="F17" s="76"/>
      <c r="G17" s="76"/>
      <c r="H17" s="76"/>
      <c r="I17" s="79" t="s">
        <v>46</v>
      </c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1"/>
      <c r="AS17" s="103">
        <f>AS18+AS19+AS20+AS21+AS22</f>
        <v>0</v>
      </c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5"/>
      <c r="BM17" s="103">
        <f>BM18+BM19+BM20+BM21+BM22</f>
        <v>247</v>
      </c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5"/>
      <c r="CG17" s="73">
        <f>AS17/BM17</f>
        <v>0</v>
      </c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5"/>
      <c r="CY17" s="103">
        <f>CY18+CY19+CY20+CY21+CY22</f>
        <v>21701135</v>
      </c>
      <c r="CZ17" s="104"/>
      <c r="DA17" s="104"/>
      <c r="DB17" s="104"/>
      <c r="DC17" s="104"/>
      <c r="DD17" s="104"/>
      <c r="DE17" s="104"/>
      <c r="DF17" s="104"/>
      <c r="DG17" s="104"/>
      <c r="DH17" s="104"/>
      <c r="DI17" s="104"/>
      <c r="DJ17" s="104"/>
      <c r="DK17" s="104"/>
      <c r="DL17" s="104"/>
      <c r="DM17" s="104"/>
      <c r="DN17" s="104"/>
      <c r="DO17" s="104"/>
      <c r="DP17" s="104"/>
      <c r="DQ17" s="104"/>
      <c r="DR17" s="105"/>
      <c r="DS17" s="103">
        <f>DS18+DS19+DS20+DS21+DS22</f>
        <v>948.6</v>
      </c>
      <c r="DT17" s="104"/>
      <c r="DU17" s="104"/>
      <c r="DV17" s="104"/>
      <c r="DW17" s="104"/>
      <c r="DX17" s="104"/>
      <c r="DY17" s="104"/>
      <c r="DZ17" s="104"/>
      <c r="EA17" s="104"/>
      <c r="EB17" s="104"/>
      <c r="EC17" s="104"/>
      <c r="ED17" s="104"/>
      <c r="EE17" s="104"/>
      <c r="EF17" s="104"/>
      <c r="EG17" s="104"/>
      <c r="EH17" s="104"/>
      <c r="EI17" s="104"/>
      <c r="EJ17" s="104"/>
      <c r="EK17" s="104"/>
      <c r="EL17" s="105"/>
      <c r="EM17" s="73">
        <f>CY17/DS17</f>
        <v>22877.01349356947</v>
      </c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5"/>
    </row>
    <row r="18" spans="1:160" s="9" customFormat="1" ht="15.75">
      <c r="A18" s="77"/>
      <c r="B18" s="77"/>
      <c r="C18" s="77"/>
      <c r="D18" s="77"/>
      <c r="E18" s="77"/>
      <c r="F18" s="77"/>
      <c r="G18" s="77"/>
      <c r="H18" s="77"/>
      <c r="I18" s="99" t="s">
        <v>47</v>
      </c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73">
        <v>0</v>
      </c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5"/>
      <c r="BM18" s="100">
        <v>0</v>
      </c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2"/>
      <c r="CG18" s="73">
        <v>0</v>
      </c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5"/>
      <c r="CY18" s="73">
        <v>0</v>
      </c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5"/>
      <c r="DS18" s="100">
        <v>0</v>
      </c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2"/>
      <c r="EM18" s="73">
        <v>0</v>
      </c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5"/>
    </row>
    <row r="19" spans="1:160" s="9" customFormat="1" ht="15.75">
      <c r="A19" s="77"/>
      <c r="B19" s="77"/>
      <c r="C19" s="77"/>
      <c r="D19" s="77"/>
      <c r="E19" s="77"/>
      <c r="F19" s="77"/>
      <c r="G19" s="77"/>
      <c r="H19" s="77"/>
      <c r="I19" s="99" t="s">
        <v>48</v>
      </c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73">
        <v>0</v>
      </c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5"/>
      <c r="BM19" s="73">
        <v>247</v>
      </c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5"/>
      <c r="CG19" s="73">
        <f>AS19/BM19</f>
        <v>0</v>
      </c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5"/>
      <c r="CY19" s="73">
        <v>21701135</v>
      </c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5"/>
      <c r="DS19" s="73">
        <v>948.6</v>
      </c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5"/>
      <c r="EM19" s="73">
        <f>CY19/DS19</f>
        <v>22877.01349356947</v>
      </c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5"/>
    </row>
    <row r="20" spans="1:160" s="9" customFormat="1" ht="15.75">
      <c r="A20" s="77"/>
      <c r="B20" s="77"/>
      <c r="C20" s="77"/>
      <c r="D20" s="77"/>
      <c r="E20" s="77"/>
      <c r="F20" s="77"/>
      <c r="G20" s="77"/>
      <c r="H20" s="77"/>
      <c r="I20" s="99" t="s">
        <v>49</v>
      </c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73">
        <v>0</v>
      </c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5"/>
      <c r="BM20" s="100">
        <v>0</v>
      </c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2"/>
      <c r="CG20" s="73">
        <v>0</v>
      </c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5"/>
      <c r="CY20" s="73">
        <v>0</v>
      </c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5"/>
      <c r="DS20" s="100">
        <v>0</v>
      </c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01"/>
      <c r="EF20" s="101"/>
      <c r="EG20" s="101"/>
      <c r="EH20" s="101"/>
      <c r="EI20" s="101"/>
      <c r="EJ20" s="101"/>
      <c r="EK20" s="101"/>
      <c r="EL20" s="102"/>
      <c r="EM20" s="73">
        <v>0</v>
      </c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5"/>
    </row>
    <row r="21" spans="1:160" s="9" customFormat="1" ht="47.25" customHeight="1">
      <c r="A21" s="77"/>
      <c r="B21" s="77"/>
      <c r="C21" s="77"/>
      <c r="D21" s="77"/>
      <c r="E21" s="77"/>
      <c r="F21" s="77"/>
      <c r="G21" s="77"/>
      <c r="H21" s="77"/>
      <c r="I21" s="99" t="s">
        <v>50</v>
      </c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73">
        <v>0</v>
      </c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5"/>
      <c r="BM21" s="100">
        <v>0</v>
      </c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2"/>
      <c r="CG21" s="73">
        <v>0</v>
      </c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5"/>
      <c r="CY21" s="73">
        <v>0</v>
      </c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5"/>
      <c r="DS21" s="100">
        <v>0</v>
      </c>
      <c r="DT21" s="101"/>
      <c r="DU21" s="101"/>
      <c r="DV21" s="101"/>
      <c r="DW21" s="101"/>
      <c r="DX21" s="101"/>
      <c r="DY21" s="101"/>
      <c r="DZ21" s="101"/>
      <c r="EA21" s="101"/>
      <c r="EB21" s="101"/>
      <c r="EC21" s="101"/>
      <c r="ED21" s="101"/>
      <c r="EE21" s="101"/>
      <c r="EF21" s="101"/>
      <c r="EG21" s="101"/>
      <c r="EH21" s="101"/>
      <c r="EI21" s="101"/>
      <c r="EJ21" s="101"/>
      <c r="EK21" s="101"/>
      <c r="EL21" s="102"/>
      <c r="EM21" s="73">
        <v>0</v>
      </c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5"/>
    </row>
    <row r="22" spans="1:160" s="9" customFormat="1" ht="30.75" customHeight="1">
      <c r="A22" s="62"/>
      <c r="B22" s="62"/>
      <c r="C22" s="62"/>
      <c r="D22" s="62"/>
      <c r="E22" s="62"/>
      <c r="F22" s="62"/>
      <c r="G22" s="62"/>
      <c r="H22" s="62"/>
      <c r="I22" s="106" t="s">
        <v>166</v>
      </c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73">
        <v>0</v>
      </c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5"/>
      <c r="BM22" s="100">
        <v>0</v>
      </c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2"/>
      <c r="CG22" s="73">
        <v>0</v>
      </c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5"/>
      <c r="CY22" s="73">
        <v>0</v>
      </c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5"/>
      <c r="DS22" s="100">
        <v>0</v>
      </c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01"/>
      <c r="EF22" s="101"/>
      <c r="EG22" s="101"/>
      <c r="EH22" s="101"/>
      <c r="EI22" s="101"/>
      <c r="EJ22" s="101"/>
      <c r="EK22" s="101"/>
      <c r="EL22" s="102"/>
      <c r="EM22" s="73">
        <v>0</v>
      </c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5"/>
    </row>
    <row r="23" spans="1:160" s="9" customFormat="1" ht="31.5" customHeight="1">
      <c r="A23" s="76" t="s">
        <v>51</v>
      </c>
      <c r="B23" s="76"/>
      <c r="C23" s="76"/>
      <c r="D23" s="76"/>
      <c r="E23" s="76"/>
      <c r="F23" s="76"/>
      <c r="G23" s="76"/>
      <c r="H23" s="76"/>
      <c r="I23" s="79" t="s">
        <v>169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1"/>
      <c r="AS23" s="103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5"/>
      <c r="BM23" s="107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  <c r="CG23" s="103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3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5"/>
      <c r="DS23" s="107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9"/>
      <c r="EM23" s="103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</row>
    <row r="24" spans="1:160" s="9" customFormat="1" ht="15.75">
      <c r="A24" s="77"/>
      <c r="B24" s="77"/>
      <c r="C24" s="77"/>
      <c r="D24" s="77"/>
      <c r="E24" s="77"/>
      <c r="F24" s="77"/>
      <c r="G24" s="77"/>
      <c r="H24" s="77"/>
      <c r="I24" s="99" t="s">
        <v>12</v>
      </c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73">
        <v>80645.69</v>
      </c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5"/>
      <c r="BM24" s="73">
        <f>BM14</f>
        <v>247</v>
      </c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5"/>
      <c r="CG24" s="73">
        <f>AS24/BM24</f>
        <v>326.50076923076927</v>
      </c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5"/>
      <c r="CY24" s="73">
        <f>AS24</f>
        <v>80645.69</v>
      </c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5"/>
      <c r="DS24" s="73">
        <f>DS14</f>
        <v>948.6</v>
      </c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4"/>
      <c r="EF24" s="74"/>
      <c r="EG24" s="74"/>
      <c r="EH24" s="74"/>
      <c r="EI24" s="74"/>
      <c r="EJ24" s="74"/>
      <c r="EK24" s="74"/>
      <c r="EL24" s="75"/>
      <c r="EM24" s="73">
        <f>CY24/DS24</f>
        <v>85.015485979337967</v>
      </c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5"/>
    </row>
    <row r="25" spans="1:160" s="9" customFormat="1" ht="15.75">
      <c r="A25" s="78"/>
      <c r="B25" s="78"/>
      <c r="C25" s="78"/>
      <c r="D25" s="78"/>
      <c r="E25" s="78"/>
      <c r="F25" s="78"/>
      <c r="G25" s="78"/>
      <c r="H25" s="78"/>
      <c r="I25" s="106" t="s">
        <v>42</v>
      </c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73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5"/>
      <c r="BM25" s="96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8"/>
      <c r="CG25" s="96"/>
      <c r="CH25" s="97"/>
      <c r="CI25" s="97"/>
      <c r="CJ25" s="97"/>
      <c r="CK25" s="97"/>
      <c r="CL25" s="97"/>
      <c r="CM25" s="97"/>
      <c r="CN25" s="97"/>
      <c r="CO25" s="97"/>
      <c r="CP25" s="97"/>
      <c r="CQ25" s="97"/>
      <c r="CR25" s="97"/>
      <c r="CS25" s="97"/>
      <c r="CT25" s="97"/>
      <c r="CU25" s="97"/>
      <c r="CV25" s="97"/>
      <c r="CW25" s="97"/>
      <c r="CX25" s="98"/>
      <c r="CY25" s="73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5"/>
      <c r="DS25" s="96"/>
      <c r="DT25" s="97"/>
      <c r="DU25" s="97"/>
      <c r="DV25" s="97"/>
      <c r="DW25" s="97"/>
      <c r="DX25" s="97"/>
      <c r="DY25" s="97"/>
      <c r="DZ25" s="97"/>
      <c r="EA25" s="97"/>
      <c r="EB25" s="97"/>
      <c r="EC25" s="97"/>
      <c r="ED25" s="97"/>
      <c r="EE25" s="97"/>
      <c r="EF25" s="97"/>
      <c r="EG25" s="97"/>
      <c r="EH25" s="97"/>
      <c r="EI25" s="97"/>
      <c r="EJ25" s="97"/>
      <c r="EK25" s="97"/>
      <c r="EL25" s="98"/>
      <c r="EM25" s="96"/>
      <c r="EN25" s="97"/>
      <c r="EO25" s="97"/>
      <c r="EP25" s="97"/>
      <c r="EQ25" s="97"/>
      <c r="ER25" s="97"/>
      <c r="ES25" s="97"/>
      <c r="ET25" s="97"/>
      <c r="EU25" s="97"/>
      <c r="EV25" s="97"/>
      <c r="EW25" s="97"/>
      <c r="EX25" s="97"/>
      <c r="EY25" s="97"/>
      <c r="EZ25" s="97"/>
      <c r="FA25" s="97"/>
      <c r="FB25" s="97"/>
      <c r="FC25" s="97"/>
      <c r="FD25" s="98"/>
    </row>
    <row r="26" spans="1:160" s="9" customFormat="1" ht="48" customHeight="1">
      <c r="A26" s="76" t="s">
        <v>52</v>
      </c>
      <c r="B26" s="76"/>
      <c r="C26" s="76"/>
      <c r="D26" s="76"/>
      <c r="E26" s="76"/>
      <c r="F26" s="76"/>
      <c r="G26" s="76"/>
      <c r="H26" s="76"/>
      <c r="I26" s="79" t="s">
        <v>168</v>
      </c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1"/>
      <c r="AS26" s="103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5"/>
      <c r="BM26" s="107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9"/>
      <c r="CG26" s="103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3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5"/>
      <c r="DS26" s="107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8"/>
      <c r="EL26" s="109"/>
      <c r="EM26" s="103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</row>
    <row r="27" spans="1:160" s="9" customFormat="1" ht="15.75">
      <c r="A27" s="77"/>
      <c r="B27" s="77"/>
      <c r="C27" s="77"/>
      <c r="D27" s="77"/>
      <c r="E27" s="77"/>
      <c r="F27" s="77"/>
      <c r="G27" s="77"/>
      <c r="H27" s="77"/>
      <c r="I27" s="99" t="s">
        <v>12</v>
      </c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73">
        <v>0</v>
      </c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5"/>
      <c r="BM27" s="73">
        <v>247</v>
      </c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5"/>
      <c r="CG27" s="73">
        <f>AS27/BM27</f>
        <v>0</v>
      </c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5"/>
      <c r="CY27" s="73">
        <v>0</v>
      </c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5"/>
      <c r="DS27" s="73">
        <v>948.6</v>
      </c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4"/>
      <c r="EF27" s="74"/>
      <c r="EG27" s="74"/>
      <c r="EH27" s="74"/>
      <c r="EI27" s="74"/>
      <c r="EJ27" s="74"/>
      <c r="EK27" s="74"/>
      <c r="EL27" s="75"/>
      <c r="EM27" s="73">
        <f>CY27/DS27</f>
        <v>0</v>
      </c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5"/>
    </row>
    <row r="28" spans="1:160" s="9" customFormat="1" ht="15.75">
      <c r="A28" s="78"/>
      <c r="B28" s="78"/>
      <c r="C28" s="78"/>
      <c r="D28" s="78"/>
      <c r="E28" s="78"/>
      <c r="F28" s="78"/>
      <c r="G28" s="78"/>
      <c r="H28" s="78"/>
      <c r="I28" s="106" t="s">
        <v>42</v>
      </c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73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5"/>
      <c r="BM28" s="96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8"/>
      <c r="CG28" s="96"/>
      <c r="CH28" s="97"/>
      <c r="CI28" s="97"/>
      <c r="CJ28" s="97"/>
      <c r="CK28" s="97"/>
      <c r="CL28" s="97"/>
      <c r="CM28" s="97"/>
      <c r="CN28" s="97"/>
      <c r="CO28" s="97"/>
      <c r="CP28" s="97"/>
      <c r="CQ28" s="97"/>
      <c r="CR28" s="97"/>
      <c r="CS28" s="97"/>
      <c r="CT28" s="97"/>
      <c r="CU28" s="97"/>
      <c r="CV28" s="97"/>
      <c r="CW28" s="97"/>
      <c r="CX28" s="98"/>
      <c r="CY28" s="73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5"/>
      <c r="DS28" s="96"/>
      <c r="DT28" s="97"/>
      <c r="DU28" s="97"/>
      <c r="DV28" s="97"/>
      <c r="DW28" s="97"/>
      <c r="DX28" s="97"/>
      <c r="DY28" s="97"/>
      <c r="DZ28" s="97"/>
      <c r="EA28" s="97"/>
      <c r="EB28" s="97"/>
      <c r="EC28" s="97"/>
      <c r="ED28" s="97"/>
      <c r="EE28" s="97"/>
      <c r="EF28" s="97"/>
      <c r="EG28" s="97"/>
      <c r="EH28" s="97"/>
      <c r="EI28" s="97"/>
      <c r="EJ28" s="97"/>
      <c r="EK28" s="97"/>
      <c r="EL28" s="98"/>
      <c r="EM28" s="96"/>
      <c r="EN28" s="97"/>
      <c r="EO28" s="97"/>
      <c r="EP28" s="97"/>
      <c r="EQ28" s="97"/>
      <c r="ER28" s="97"/>
      <c r="ES28" s="97"/>
      <c r="ET28" s="97"/>
      <c r="EU28" s="97"/>
      <c r="EV28" s="97"/>
      <c r="EW28" s="97"/>
      <c r="EX28" s="97"/>
      <c r="EY28" s="97"/>
      <c r="EZ28" s="97"/>
      <c r="FA28" s="97"/>
      <c r="FB28" s="97"/>
      <c r="FC28" s="97"/>
      <c r="FD28" s="98"/>
    </row>
    <row r="29" spans="1:160" s="9" customFormat="1" ht="81" customHeight="1">
      <c r="A29" s="76" t="s">
        <v>53</v>
      </c>
      <c r="B29" s="76"/>
      <c r="C29" s="76"/>
      <c r="D29" s="76"/>
      <c r="E29" s="76"/>
      <c r="F29" s="76"/>
      <c r="G29" s="76"/>
      <c r="H29" s="76"/>
      <c r="I29" s="79" t="s">
        <v>167</v>
      </c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1"/>
      <c r="AS29" s="103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5"/>
      <c r="BM29" s="107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9"/>
      <c r="CG29" s="103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  <c r="CV29" s="104"/>
      <c r="CW29" s="104"/>
      <c r="CX29" s="104"/>
      <c r="CY29" s="103"/>
      <c r="CZ29" s="104"/>
      <c r="DA29" s="104"/>
      <c r="DB29" s="104"/>
      <c r="DC29" s="104"/>
      <c r="DD29" s="104"/>
      <c r="DE29" s="104"/>
      <c r="DF29" s="104"/>
      <c r="DG29" s="104"/>
      <c r="DH29" s="104"/>
      <c r="DI29" s="104"/>
      <c r="DJ29" s="104"/>
      <c r="DK29" s="104"/>
      <c r="DL29" s="104"/>
      <c r="DM29" s="104"/>
      <c r="DN29" s="104"/>
      <c r="DO29" s="104"/>
      <c r="DP29" s="104"/>
      <c r="DQ29" s="104"/>
      <c r="DR29" s="105"/>
      <c r="DS29" s="107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9"/>
      <c r="EM29" s="103"/>
      <c r="EN29" s="104"/>
      <c r="EO29" s="104"/>
      <c r="EP29" s="104"/>
      <c r="EQ29" s="104"/>
      <c r="ER29" s="104"/>
      <c r="ES29" s="104"/>
      <c r="ET29" s="104"/>
      <c r="EU29" s="104"/>
      <c r="EV29" s="104"/>
      <c r="EW29" s="104"/>
      <c r="EX29" s="104"/>
      <c r="EY29" s="104"/>
      <c r="EZ29" s="104"/>
      <c r="FA29" s="104"/>
      <c r="FB29" s="104"/>
      <c r="FC29" s="104"/>
      <c r="FD29" s="104"/>
    </row>
    <row r="30" spans="1:160" s="9" customFormat="1" ht="15.75">
      <c r="A30" s="77"/>
      <c r="B30" s="77"/>
      <c r="C30" s="77"/>
      <c r="D30" s="77"/>
      <c r="E30" s="77"/>
      <c r="F30" s="77"/>
      <c r="G30" s="77"/>
      <c r="H30" s="77"/>
      <c r="I30" s="99" t="s">
        <v>12</v>
      </c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73">
        <v>289611.43</v>
      </c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  <c r="BM30" s="73">
        <f>BM27</f>
        <v>247</v>
      </c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5"/>
      <c r="CG30" s="73">
        <f>AS30/BM30</f>
        <v>1172.5159109311739</v>
      </c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5"/>
      <c r="CY30" s="73">
        <f>AS30</f>
        <v>289611.43</v>
      </c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5"/>
      <c r="DS30" s="73">
        <f>DS27</f>
        <v>948.6</v>
      </c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5"/>
      <c r="EM30" s="73">
        <f>CY30/DS30</f>
        <v>305.30405861269236</v>
      </c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5"/>
    </row>
    <row r="31" spans="1:160" s="9" customFormat="1" ht="15.75">
      <c r="A31" s="78"/>
      <c r="B31" s="78"/>
      <c r="C31" s="78"/>
      <c r="D31" s="78"/>
      <c r="E31" s="78"/>
      <c r="F31" s="78"/>
      <c r="G31" s="78"/>
      <c r="H31" s="78"/>
      <c r="I31" s="106" t="s">
        <v>42</v>
      </c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73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BM31" s="96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8"/>
      <c r="CG31" s="96"/>
      <c r="CH31" s="97"/>
      <c r="CI31" s="97"/>
      <c r="CJ31" s="97"/>
      <c r="CK31" s="97"/>
      <c r="CL31" s="97"/>
      <c r="CM31" s="97"/>
      <c r="CN31" s="97"/>
      <c r="CO31" s="97"/>
      <c r="CP31" s="97"/>
      <c r="CQ31" s="97"/>
      <c r="CR31" s="97"/>
      <c r="CS31" s="97"/>
      <c r="CT31" s="97"/>
      <c r="CU31" s="97"/>
      <c r="CV31" s="97"/>
      <c r="CW31" s="97"/>
      <c r="CX31" s="98"/>
      <c r="CY31" s="73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5"/>
      <c r="DS31" s="96"/>
      <c r="DT31" s="97"/>
      <c r="DU31" s="97"/>
      <c r="DV31" s="97"/>
      <c r="DW31" s="97"/>
      <c r="DX31" s="97"/>
      <c r="DY31" s="97"/>
      <c r="DZ31" s="97"/>
      <c r="EA31" s="97"/>
      <c r="EB31" s="97"/>
      <c r="EC31" s="97"/>
      <c r="ED31" s="97"/>
      <c r="EE31" s="97"/>
      <c r="EF31" s="97"/>
      <c r="EG31" s="97"/>
      <c r="EH31" s="97"/>
      <c r="EI31" s="97"/>
      <c r="EJ31" s="97"/>
      <c r="EK31" s="97"/>
      <c r="EL31" s="98"/>
      <c r="EM31" s="96"/>
      <c r="EN31" s="97"/>
      <c r="EO31" s="97"/>
      <c r="EP31" s="97"/>
      <c r="EQ31" s="97"/>
      <c r="ER31" s="97"/>
      <c r="ES31" s="97"/>
      <c r="ET31" s="97"/>
      <c r="EU31" s="97"/>
      <c r="EV31" s="97"/>
      <c r="EW31" s="97"/>
      <c r="EX31" s="97"/>
      <c r="EY31" s="97"/>
      <c r="EZ31" s="97"/>
      <c r="FA31" s="97"/>
      <c r="FB31" s="97"/>
      <c r="FC31" s="97"/>
      <c r="FD31" s="98"/>
    </row>
    <row r="32" spans="1:160" ht="4.5" customHeight="1"/>
    <row r="33" spans="1:160" ht="27.75" customHeight="1">
      <c r="A33" s="67" t="s">
        <v>54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8"/>
      <c r="EU33" s="68"/>
      <c r="EV33" s="68"/>
      <c r="EW33" s="68"/>
      <c r="EX33" s="68"/>
      <c r="EY33" s="68"/>
      <c r="EZ33" s="68"/>
      <c r="FA33" s="68"/>
      <c r="FB33" s="68"/>
      <c r="FC33" s="68"/>
      <c r="FD33" s="68"/>
    </row>
    <row r="34" spans="1:160" ht="3" customHeight="1"/>
  </sheetData>
  <mergeCells count="154">
    <mergeCell ref="CY12:DR12"/>
    <mergeCell ref="DS12:EL12"/>
    <mergeCell ref="EM12:FD12"/>
    <mergeCell ref="A11:AR12"/>
    <mergeCell ref="AS11:CX11"/>
    <mergeCell ref="CY11:FD11"/>
    <mergeCell ref="AS31:BL31"/>
    <mergeCell ref="BM31:CF31"/>
    <mergeCell ref="CG31:CX31"/>
    <mergeCell ref="AS12:BL12"/>
    <mergeCell ref="BM12:CF12"/>
    <mergeCell ref="CG12:CX12"/>
    <mergeCell ref="BM28:CF28"/>
    <mergeCell ref="CG28:CX28"/>
    <mergeCell ref="AS29:BL29"/>
    <mergeCell ref="BM29:CF29"/>
    <mergeCell ref="CG29:CX29"/>
    <mergeCell ref="AS30:BL30"/>
    <mergeCell ref="BM30:CF30"/>
    <mergeCell ref="CG30:CX30"/>
    <mergeCell ref="AS25:BL25"/>
    <mergeCell ref="BM25:CF25"/>
    <mergeCell ref="CG25:CX25"/>
    <mergeCell ref="AS26:BL26"/>
    <mergeCell ref="CG18:CX18"/>
    <mergeCell ref="BM26:CF26"/>
    <mergeCell ref="CG26:CX26"/>
    <mergeCell ref="BM22:CF22"/>
    <mergeCell ref="CG22:CX22"/>
    <mergeCell ref="AS23:BL23"/>
    <mergeCell ref="BM23:CF23"/>
    <mergeCell ref="CG23:CX23"/>
    <mergeCell ref="AS24:BL24"/>
    <mergeCell ref="BM24:CF24"/>
    <mergeCell ref="CG24:CX24"/>
    <mergeCell ref="AS15:BL15"/>
    <mergeCell ref="BM15:CF15"/>
    <mergeCell ref="CG15:CX15"/>
    <mergeCell ref="CY31:DR31"/>
    <mergeCell ref="DS31:EL31"/>
    <mergeCell ref="EM31:FD31"/>
    <mergeCell ref="CY25:DR25"/>
    <mergeCell ref="DS25:EL25"/>
    <mergeCell ref="EM25:FD25"/>
    <mergeCell ref="CY19:DR19"/>
    <mergeCell ref="DS19:EL19"/>
    <mergeCell ref="EM19:FD19"/>
    <mergeCell ref="CY15:DR15"/>
    <mergeCell ref="DS15:EL15"/>
    <mergeCell ref="EM15:FD15"/>
    <mergeCell ref="AS20:BL20"/>
    <mergeCell ref="BM20:CF20"/>
    <mergeCell ref="CG20:CX20"/>
    <mergeCell ref="AS21:BL21"/>
    <mergeCell ref="BM21:CF21"/>
    <mergeCell ref="CG21:CX21"/>
    <mergeCell ref="CG16:CX16"/>
    <mergeCell ref="AS17:BL17"/>
    <mergeCell ref="BM17:CF17"/>
    <mergeCell ref="A33:FD33"/>
    <mergeCell ref="AS13:BL13"/>
    <mergeCell ref="BM13:CF13"/>
    <mergeCell ref="CG13:CX13"/>
    <mergeCell ref="A29:H31"/>
    <mergeCell ref="I29:AR29"/>
    <mergeCell ref="CY29:DR29"/>
    <mergeCell ref="DS29:EL29"/>
    <mergeCell ref="EM29:FD29"/>
    <mergeCell ref="I30:AR30"/>
    <mergeCell ref="CY30:DR30"/>
    <mergeCell ref="DS30:EL30"/>
    <mergeCell ref="EM30:FD30"/>
    <mergeCell ref="I31:AR31"/>
    <mergeCell ref="DS27:EL27"/>
    <mergeCell ref="EM27:FD27"/>
    <mergeCell ref="I28:AR28"/>
    <mergeCell ref="CY28:DR28"/>
    <mergeCell ref="DS28:EL28"/>
    <mergeCell ref="EM28:FD28"/>
    <mergeCell ref="AS27:BL27"/>
    <mergeCell ref="BM27:CF27"/>
    <mergeCell ref="CG27:CX27"/>
    <mergeCell ref="AS28:BL28"/>
    <mergeCell ref="A22:H22"/>
    <mergeCell ref="I22:AR22"/>
    <mergeCell ref="CY22:DR22"/>
    <mergeCell ref="DS22:EL22"/>
    <mergeCell ref="EM22:FD22"/>
    <mergeCell ref="AS22:BL22"/>
    <mergeCell ref="A26:H28"/>
    <mergeCell ref="I26:AR26"/>
    <mergeCell ref="CY26:DR26"/>
    <mergeCell ref="DS26:EL26"/>
    <mergeCell ref="EM26:FD26"/>
    <mergeCell ref="I27:AR27"/>
    <mergeCell ref="CY27:DR27"/>
    <mergeCell ref="A23:H25"/>
    <mergeCell ref="I23:AR23"/>
    <mergeCell ref="CY23:DR23"/>
    <mergeCell ref="DS23:EL23"/>
    <mergeCell ref="EM23:FD23"/>
    <mergeCell ref="I24:AR24"/>
    <mergeCell ref="CY24:DR24"/>
    <mergeCell ref="DS24:EL24"/>
    <mergeCell ref="EM24:FD24"/>
    <mergeCell ref="I25:AR25"/>
    <mergeCell ref="I20:AR20"/>
    <mergeCell ref="CY20:DR20"/>
    <mergeCell ref="DS20:EL20"/>
    <mergeCell ref="EM20:FD20"/>
    <mergeCell ref="AS19:BL19"/>
    <mergeCell ref="BM19:CF19"/>
    <mergeCell ref="CG19:CX19"/>
    <mergeCell ref="A17:H21"/>
    <mergeCell ref="I17:AR17"/>
    <mergeCell ref="CY17:DR17"/>
    <mergeCell ref="DS17:EL17"/>
    <mergeCell ref="EM17:FD17"/>
    <mergeCell ref="I18:AR18"/>
    <mergeCell ref="CY18:DR18"/>
    <mergeCell ref="DS18:EL18"/>
    <mergeCell ref="EM18:FD18"/>
    <mergeCell ref="I19:AR19"/>
    <mergeCell ref="I21:AR21"/>
    <mergeCell ref="CY21:DR21"/>
    <mergeCell ref="DS21:EL21"/>
    <mergeCell ref="EM21:FD21"/>
    <mergeCell ref="CG17:CX17"/>
    <mergeCell ref="AS18:BL18"/>
    <mergeCell ref="BM18:CF18"/>
    <mergeCell ref="DT2:FD2"/>
    <mergeCell ref="A7:FD7"/>
    <mergeCell ref="A8:FD8"/>
    <mergeCell ref="A9:FD9"/>
    <mergeCell ref="A16:H16"/>
    <mergeCell ref="I16:AR16"/>
    <mergeCell ref="CY16:DR16"/>
    <mergeCell ref="DS16:EL16"/>
    <mergeCell ref="EM16:FD16"/>
    <mergeCell ref="AS16:BL16"/>
    <mergeCell ref="BM16:CF16"/>
    <mergeCell ref="A13:H15"/>
    <mergeCell ref="I13:AR13"/>
    <mergeCell ref="CY13:DR13"/>
    <mergeCell ref="DS13:EL13"/>
    <mergeCell ref="EM13:FD13"/>
    <mergeCell ref="I14:AR14"/>
    <mergeCell ref="CY14:DR14"/>
    <mergeCell ref="DS14:EL14"/>
    <mergeCell ref="EM14:FD14"/>
    <mergeCell ref="I15:AR15"/>
    <mergeCell ref="AS14:BL14"/>
    <mergeCell ref="BM14:CF14"/>
    <mergeCell ref="CG14:CX14"/>
  </mergeCells>
  <pageMargins left="0.4" right="0.4" top="0.75" bottom="0.75" header="0.3" footer="0.3"/>
  <pageSetup paperSize="9" scale="53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CX97"/>
  <sheetViews>
    <sheetView view="pageBreakPreview" topLeftCell="A13" zoomScaleNormal="100" workbookViewId="0">
      <selection activeCell="EF38" sqref="EF38"/>
    </sheetView>
  </sheetViews>
  <sheetFormatPr defaultColWidth="0.85546875" defaultRowHeight="15"/>
  <cols>
    <col min="1" max="16384" width="0.85546875" style="7"/>
  </cols>
  <sheetData>
    <row r="1" spans="1:102" s="1" customFormat="1" ht="12.75">
      <c r="BO1" s="1" t="s">
        <v>55</v>
      </c>
    </row>
    <row r="2" spans="1:102" s="1" customFormat="1" ht="40.5" customHeight="1">
      <c r="BO2" s="38" t="s">
        <v>1</v>
      </c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</row>
    <row r="3" spans="1:102" s="1" customFormat="1" ht="5.25" customHeight="1"/>
    <row r="4" spans="1:102" s="2" customFormat="1" ht="12">
      <c r="BO4" s="2" t="s">
        <v>2</v>
      </c>
    </row>
    <row r="5" spans="1:102" s="2" customFormat="1" ht="12">
      <c r="BO5" s="2" t="s">
        <v>3</v>
      </c>
    </row>
    <row r="6" spans="1:102" s="1" customFormat="1" ht="12.75"/>
    <row r="7" spans="1:102" s="3" customFormat="1" ht="16.5">
      <c r="CX7" s="4"/>
    </row>
    <row r="8" spans="1:102" s="3" customFormat="1" ht="21" customHeight="1"/>
    <row r="9" spans="1:102" s="5" customFormat="1" ht="18.75">
      <c r="A9" s="39" t="s">
        <v>56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</row>
    <row r="10" spans="1:102" s="6" customFormat="1" ht="39.75" customHeight="1">
      <c r="A10" s="40" t="s">
        <v>57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</row>
    <row r="11" spans="1:102" s="10" customFormat="1" ht="15.75"/>
    <row r="12" spans="1:102" s="3" customFormat="1" ht="16.5">
      <c r="CX12" s="4" t="s">
        <v>58</v>
      </c>
    </row>
    <row r="13" spans="1:102" s="10" customFormat="1" ht="6" customHeight="1"/>
    <row r="14" spans="1:102" s="11" customFormat="1" ht="64.5" customHeight="1">
      <c r="A14" s="136" t="s">
        <v>162</v>
      </c>
      <c r="B14" s="136"/>
      <c r="C14" s="136"/>
      <c r="D14" s="136"/>
      <c r="E14" s="136"/>
      <c r="F14" s="136"/>
      <c r="G14" s="136"/>
      <c r="H14" s="136"/>
      <c r="I14" s="136" t="s">
        <v>59</v>
      </c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7"/>
      <c r="BJ14" s="135" t="s">
        <v>60</v>
      </c>
      <c r="BK14" s="136"/>
      <c r="BL14" s="136"/>
      <c r="BM14" s="136"/>
      <c r="BN14" s="136"/>
      <c r="BO14" s="136"/>
      <c r="BP14" s="136"/>
      <c r="BQ14" s="136"/>
      <c r="BR14" s="136"/>
      <c r="BS14" s="136"/>
      <c r="BT14" s="136"/>
      <c r="BU14" s="136"/>
      <c r="BV14" s="136"/>
      <c r="BW14" s="136"/>
      <c r="BX14" s="136"/>
      <c r="BY14" s="136"/>
      <c r="BZ14" s="136"/>
      <c r="CA14" s="136"/>
      <c r="CB14" s="136"/>
      <c r="CC14" s="136"/>
      <c r="CD14" s="135" t="s">
        <v>61</v>
      </c>
      <c r="CE14" s="136"/>
      <c r="CF14" s="136"/>
      <c r="CG14" s="136"/>
      <c r="CH14" s="136"/>
      <c r="CI14" s="136"/>
      <c r="CJ14" s="136"/>
      <c r="CK14" s="136"/>
      <c r="CL14" s="136"/>
      <c r="CM14" s="136"/>
      <c r="CN14" s="136"/>
      <c r="CO14" s="136"/>
      <c r="CP14" s="136"/>
      <c r="CQ14" s="136"/>
      <c r="CR14" s="136"/>
      <c r="CS14" s="136"/>
      <c r="CT14" s="136"/>
      <c r="CU14" s="136"/>
      <c r="CV14" s="136"/>
      <c r="CW14" s="136"/>
      <c r="CX14" s="136"/>
    </row>
    <row r="15" spans="1:102" s="12" customFormat="1" ht="25.5" customHeight="1">
      <c r="A15" s="128" t="s">
        <v>40</v>
      </c>
      <c r="B15" s="129"/>
      <c r="C15" s="129"/>
      <c r="D15" s="129"/>
      <c r="E15" s="129"/>
      <c r="F15" s="129"/>
      <c r="G15" s="129"/>
      <c r="H15" s="130"/>
      <c r="I15" s="131" t="s">
        <v>62</v>
      </c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3"/>
      <c r="BJ15" s="115">
        <f>BJ17+BJ18+BJ19+BJ20+BJ21</f>
        <v>0</v>
      </c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22">
        <f>CD17+CD18+CD19+CD20+CD21-0.01</f>
        <v>91.7</v>
      </c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4"/>
    </row>
    <row r="16" spans="1:102" s="12" customFormat="1" ht="12.75">
      <c r="A16" s="134"/>
      <c r="B16" s="118"/>
      <c r="C16" s="118"/>
      <c r="D16" s="118"/>
      <c r="E16" s="118"/>
      <c r="F16" s="118"/>
      <c r="G16" s="118"/>
      <c r="H16" s="118"/>
      <c r="I16" s="114" t="s">
        <v>63</v>
      </c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25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6"/>
      <c r="CB16" s="126"/>
      <c r="CC16" s="127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</row>
    <row r="17" spans="1:102" s="12" customFormat="1" ht="12.75">
      <c r="A17" s="118" t="s">
        <v>144</v>
      </c>
      <c r="B17" s="118"/>
      <c r="C17" s="118"/>
      <c r="D17" s="118"/>
      <c r="E17" s="118"/>
      <c r="F17" s="118"/>
      <c r="G17" s="118"/>
      <c r="H17" s="118"/>
      <c r="I17" s="120" t="s">
        <v>64</v>
      </c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5">
        <v>0</v>
      </c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  <c r="BZ17" s="126"/>
      <c r="CA17" s="126"/>
      <c r="CB17" s="126"/>
      <c r="CC17" s="127"/>
      <c r="CD17" s="116">
        <v>52.32</v>
      </c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</row>
    <row r="18" spans="1:102" s="12" customFormat="1" ht="12.75">
      <c r="A18" s="118" t="s">
        <v>145</v>
      </c>
      <c r="B18" s="118"/>
      <c r="C18" s="118"/>
      <c r="D18" s="118"/>
      <c r="E18" s="118"/>
      <c r="F18" s="118"/>
      <c r="G18" s="118"/>
      <c r="H18" s="118"/>
      <c r="I18" s="120" t="s">
        <v>65</v>
      </c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5">
        <v>0</v>
      </c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  <c r="CB18" s="126"/>
      <c r="CC18" s="127"/>
      <c r="CD18" s="116">
        <v>0.96</v>
      </c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</row>
    <row r="19" spans="1:102" s="12" customFormat="1" ht="12.75">
      <c r="A19" s="118" t="s">
        <v>146</v>
      </c>
      <c r="B19" s="118"/>
      <c r="C19" s="118"/>
      <c r="D19" s="118"/>
      <c r="E19" s="118"/>
      <c r="F19" s="118"/>
      <c r="G19" s="118"/>
      <c r="H19" s="118"/>
      <c r="I19" s="120" t="s">
        <v>164</v>
      </c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5">
        <v>0</v>
      </c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7"/>
      <c r="CD19" s="122">
        <v>26.5</v>
      </c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4"/>
    </row>
    <row r="20" spans="1:102" s="12" customFormat="1" ht="12.75">
      <c r="A20" s="118" t="s">
        <v>147</v>
      </c>
      <c r="B20" s="118"/>
      <c r="C20" s="118"/>
      <c r="D20" s="118"/>
      <c r="E20" s="118"/>
      <c r="F20" s="118"/>
      <c r="G20" s="118"/>
      <c r="H20" s="118"/>
      <c r="I20" s="120" t="s">
        <v>66</v>
      </c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5">
        <v>0</v>
      </c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6"/>
      <c r="CB20" s="126"/>
      <c r="CC20" s="127"/>
      <c r="CD20" s="122">
        <v>8.06</v>
      </c>
      <c r="CE20" s="123"/>
      <c r="CF20" s="123"/>
      <c r="CG20" s="123"/>
      <c r="CH20" s="123"/>
      <c r="CI20" s="123"/>
      <c r="CJ20" s="123"/>
      <c r="CK20" s="123"/>
      <c r="CL20" s="123"/>
      <c r="CM20" s="123"/>
      <c r="CN20" s="123"/>
      <c r="CO20" s="123"/>
      <c r="CP20" s="123"/>
      <c r="CQ20" s="123"/>
      <c r="CR20" s="123"/>
      <c r="CS20" s="123"/>
      <c r="CT20" s="123"/>
      <c r="CU20" s="123"/>
      <c r="CV20" s="123"/>
      <c r="CW20" s="123"/>
      <c r="CX20" s="124"/>
    </row>
    <row r="21" spans="1:102" s="12" customFormat="1" ht="12.75">
      <c r="A21" s="118" t="s">
        <v>148</v>
      </c>
      <c r="B21" s="118"/>
      <c r="C21" s="118"/>
      <c r="D21" s="118"/>
      <c r="E21" s="118"/>
      <c r="F21" s="118"/>
      <c r="G21" s="118"/>
      <c r="H21" s="118"/>
      <c r="I21" s="120" t="s">
        <v>67</v>
      </c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5">
        <f>BJ23+BJ24+BJ25</f>
        <v>0</v>
      </c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7"/>
      <c r="CD21" s="122">
        <v>3.87</v>
      </c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3"/>
      <c r="CP21" s="123"/>
      <c r="CQ21" s="123"/>
      <c r="CR21" s="123"/>
      <c r="CS21" s="123"/>
      <c r="CT21" s="123"/>
      <c r="CU21" s="123"/>
      <c r="CV21" s="123"/>
      <c r="CW21" s="123"/>
      <c r="CX21" s="124"/>
    </row>
    <row r="22" spans="1:102" s="12" customFormat="1" ht="12.75">
      <c r="A22" s="118"/>
      <c r="B22" s="118"/>
      <c r="C22" s="118"/>
      <c r="D22" s="118"/>
      <c r="E22" s="118"/>
      <c r="F22" s="118"/>
      <c r="G22" s="118"/>
      <c r="H22" s="118"/>
      <c r="I22" s="120" t="s">
        <v>68</v>
      </c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5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7"/>
      <c r="CD22" s="122"/>
      <c r="CE22" s="123"/>
      <c r="CF22" s="123"/>
      <c r="CG22" s="123"/>
      <c r="CH22" s="123"/>
      <c r="CI22" s="123"/>
      <c r="CJ22" s="123"/>
      <c r="CK22" s="123"/>
      <c r="CL22" s="123"/>
      <c r="CM22" s="123"/>
      <c r="CN22" s="123"/>
      <c r="CO22" s="123"/>
      <c r="CP22" s="123"/>
      <c r="CQ22" s="123"/>
      <c r="CR22" s="123"/>
      <c r="CS22" s="123"/>
      <c r="CT22" s="123"/>
      <c r="CU22" s="123"/>
      <c r="CV22" s="123"/>
      <c r="CW22" s="123"/>
      <c r="CX22" s="124"/>
    </row>
    <row r="23" spans="1:102" s="12" customFormat="1" ht="25.5" customHeight="1">
      <c r="A23" s="118" t="s">
        <v>149</v>
      </c>
      <c r="B23" s="118"/>
      <c r="C23" s="118"/>
      <c r="D23" s="118"/>
      <c r="E23" s="118"/>
      <c r="F23" s="118"/>
      <c r="G23" s="118"/>
      <c r="H23" s="118"/>
      <c r="I23" s="119" t="s">
        <v>69</v>
      </c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25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27"/>
      <c r="CD23" s="122"/>
      <c r="CE23" s="123"/>
      <c r="CF23" s="123"/>
      <c r="CG23" s="123"/>
      <c r="CH23" s="123"/>
      <c r="CI23" s="123"/>
      <c r="CJ23" s="123"/>
      <c r="CK23" s="123"/>
      <c r="CL23" s="123"/>
      <c r="CM23" s="123"/>
      <c r="CN23" s="123"/>
      <c r="CO23" s="123"/>
      <c r="CP23" s="123"/>
      <c r="CQ23" s="123"/>
      <c r="CR23" s="123"/>
      <c r="CS23" s="123"/>
      <c r="CT23" s="123"/>
      <c r="CU23" s="123"/>
      <c r="CV23" s="123"/>
      <c r="CW23" s="123"/>
      <c r="CX23" s="124"/>
    </row>
    <row r="24" spans="1:102" s="12" customFormat="1" ht="25.5" customHeight="1">
      <c r="A24" s="118" t="s">
        <v>150</v>
      </c>
      <c r="B24" s="118"/>
      <c r="C24" s="118"/>
      <c r="D24" s="118"/>
      <c r="E24" s="118"/>
      <c r="F24" s="118"/>
      <c r="G24" s="118"/>
      <c r="H24" s="118"/>
      <c r="I24" s="119" t="s">
        <v>70</v>
      </c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25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7"/>
      <c r="CD24" s="122"/>
      <c r="CE24" s="123"/>
      <c r="CF24" s="123"/>
      <c r="CG24" s="123"/>
      <c r="CH24" s="123"/>
      <c r="CI24" s="123"/>
      <c r="CJ24" s="123"/>
      <c r="CK24" s="123"/>
      <c r="CL24" s="123"/>
      <c r="CM24" s="123"/>
      <c r="CN24" s="123"/>
      <c r="CO24" s="123"/>
      <c r="CP24" s="123"/>
      <c r="CQ24" s="123"/>
      <c r="CR24" s="123"/>
      <c r="CS24" s="123"/>
      <c r="CT24" s="123"/>
      <c r="CU24" s="123"/>
      <c r="CV24" s="123"/>
      <c r="CW24" s="123"/>
      <c r="CX24" s="124"/>
    </row>
    <row r="25" spans="1:102" s="12" customFormat="1" ht="24.75" customHeight="1">
      <c r="A25" s="118" t="s">
        <v>151</v>
      </c>
      <c r="B25" s="118"/>
      <c r="C25" s="118"/>
      <c r="D25" s="118"/>
      <c r="E25" s="118"/>
      <c r="F25" s="118"/>
      <c r="G25" s="118"/>
      <c r="H25" s="118"/>
      <c r="I25" s="119" t="s">
        <v>71</v>
      </c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25">
        <f>BJ27+BJ28+BJ29+BJ30+BJ31</f>
        <v>0</v>
      </c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7"/>
      <c r="CD25" s="122">
        <f>CD27+CD28+CD29+CD30+CD31</f>
        <v>3.87</v>
      </c>
      <c r="CE25" s="123"/>
      <c r="CF25" s="123"/>
      <c r="CG25" s="123"/>
      <c r="CH25" s="123"/>
      <c r="CI25" s="123"/>
      <c r="CJ25" s="123"/>
      <c r="CK25" s="123"/>
      <c r="CL25" s="123"/>
      <c r="CM25" s="123"/>
      <c r="CN25" s="123"/>
      <c r="CO25" s="123"/>
      <c r="CP25" s="123"/>
      <c r="CQ25" s="123"/>
      <c r="CR25" s="123"/>
      <c r="CS25" s="123"/>
      <c r="CT25" s="123"/>
      <c r="CU25" s="123"/>
      <c r="CV25" s="123"/>
      <c r="CW25" s="123"/>
      <c r="CX25" s="124"/>
    </row>
    <row r="26" spans="1:102" s="12" customFormat="1" ht="12.75">
      <c r="A26" s="118"/>
      <c r="B26" s="118"/>
      <c r="C26" s="118"/>
      <c r="D26" s="118"/>
      <c r="E26" s="118"/>
      <c r="F26" s="118"/>
      <c r="G26" s="118"/>
      <c r="H26" s="118"/>
      <c r="I26" s="119" t="s">
        <v>63</v>
      </c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25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7"/>
      <c r="CD26" s="122"/>
      <c r="CE26" s="123"/>
      <c r="CF26" s="123"/>
      <c r="CG26" s="123"/>
      <c r="CH26" s="123"/>
      <c r="CI26" s="123"/>
      <c r="CJ26" s="123"/>
      <c r="CK26" s="123"/>
      <c r="CL26" s="123"/>
      <c r="CM26" s="123"/>
      <c r="CN26" s="123"/>
      <c r="CO26" s="123"/>
      <c r="CP26" s="123"/>
      <c r="CQ26" s="123"/>
      <c r="CR26" s="123"/>
      <c r="CS26" s="123"/>
      <c r="CT26" s="123"/>
      <c r="CU26" s="123"/>
      <c r="CV26" s="123"/>
      <c r="CW26" s="123"/>
      <c r="CX26" s="124"/>
    </row>
    <row r="27" spans="1:102" s="12" customFormat="1" ht="12.75">
      <c r="A27" s="118" t="s">
        <v>152</v>
      </c>
      <c r="B27" s="118"/>
      <c r="C27" s="118"/>
      <c r="D27" s="118"/>
      <c r="E27" s="118"/>
      <c r="F27" s="118"/>
      <c r="G27" s="118"/>
      <c r="H27" s="118"/>
      <c r="I27" s="121" t="s">
        <v>72</v>
      </c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5">
        <v>0</v>
      </c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7"/>
      <c r="CD27" s="122">
        <v>3.87</v>
      </c>
      <c r="CE27" s="123"/>
      <c r="CF27" s="123"/>
      <c r="CG27" s="123"/>
      <c r="CH27" s="123"/>
      <c r="CI27" s="123"/>
      <c r="CJ27" s="123"/>
      <c r="CK27" s="123"/>
      <c r="CL27" s="123"/>
      <c r="CM27" s="123"/>
      <c r="CN27" s="123"/>
      <c r="CO27" s="123"/>
      <c r="CP27" s="123"/>
      <c r="CQ27" s="123"/>
      <c r="CR27" s="123"/>
      <c r="CS27" s="123"/>
      <c r="CT27" s="123"/>
      <c r="CU27" s="123"/>
      <c r="CV27" s="123"/>
      <c r="CW27" s="123"/>
      <c r="CX27" s="124"/>
    </row>
    <row r="28" spans="1:102" s="12" customFormat="1" ht="26.25" customHeight="1">
      <c r="A28" s="118" t="s">
        <v>153</v>
      </c>
      <c r="B28" s="118"/>
      <c r="C28" s="118"/>
      <c r="D28" s="118"/>
      <c r="E28" s="118"/>
      <c r="F28" s="118"/>
      <c r="G28" s="118"/>
      <c r="H28" s="118"/>
      <c r="I28" s="121" t="s">
        <v>73</v>
      </c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5"/>
      <c r="BK28" s="126"/>
      <c r="BL28" s="126"/>
      <c r="BM28" s="126"/>
      <c r="BN28" s="126"/>
      <c r="BO28" s="126"/>
      <c r="BP28" s="126"/>
      <c r="BQ28" s="126"/>
      <c r="BR28" s="126"/>
      <c r="BS28" s="126"/>
      <c r="BT28" s="126"/>
      <c r="BU28" s="126"/>
      <c r="BV28" s="126"/>
      <c r="BW28" s="126"/>
      <c r="BX28" s="126"/>
      <c r="BY28" s="126"/>
      <c r="BZ28" s="126"/>
      <c r="CA28" s="126"/>
      <c r="CB28" s="126"/>
      <c r="CC28" s="127"/>
      <c r="CD28" s="122"/>
      <c r="CE28" s="123"/>
      <c r="CF28" s="123"/>
      <c r="CG28" s="123"/>
      <c r="CH28" s="123"/>
      <c r="CI28" s="123"/>
      <c r="CJ28" s="123"/>
      <c r="CK28" s="123"/>
      <c r="CL28" s="123"/>
      <c r="CM28" s="123"/>
      <c r="CN28" s="123"/>
      <c r="CO28" s="123"/>
      <c r="CP28" s="123"/>
      <c r="CQ28" s="123"/>
      <c r="CR28" s="123"/>
      <c r="CS28" s="123"/>
      <c r="CT28" s="123"/>
      <c r="CU28" s="123"/>
      <c r="CV28" s="123"/>
      <c r="CW28" s="123"/>
      <c r="CX28" s="124"/>
    </row>
    <row r="29" spans="1:102" s="12" customFormat="1" ht="42.75" customHeight="1">
      <c r="A29" s="118" t="s">
        <v>154</v>
      </c>
      <c r="B29" s="118"/>
      <c r="C29" s="118"/>
      <c r="D29" s="118"/>
      <c r="E29" s="118"/>
      <c r="F29" s="118"/>
      <c r="G29" s="118"/>
      <c r="H29" s="118"/>
      <c r="I29" s="121" t="s">
        <v>74</v>
      </c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5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7"/>
      <c r="CD29" s="122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4"/>
    </row>
    <row r="30" spans="1:102" s="12" customFormat="1" ht="12.75">
      <c r="A30" s="118" t="s">
        <v>155</v>
      </c>
      <c r="B30" s="118"/>
      <c r="C30" s="118"/>
      <c r="D30" s="118"/>
      <c r="E30" s="118"/>
      <c r="F30" s="118"/>
      <c r="G30" s="118"/>
      <c r="H30" s="118"/>
      <c r="I30" s="121" t="s">
        <v>75</v>
      </c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22"/>
      <c r="CE30" s="123"/>
      <c r="CF30" s="123"/>
      <c r="CG30" s="123"/>
      <c r="CH30" s="123"/>
      <c r="CI30" s="123"/>
      <c r="CJ30" s="123"/>
      <c r="CK30" s="123"/>
      <c r="CL30" s="123"/>
      <c r="CM30" s="123"/>
      <c r="CN30" s="123"/>
      <c r="CO30" s="123"/>
      <c r="CP30" s="123"/>
      <c r="CQ30" s="123"/>
      <c r="CR30" s="123"/>
      <c r="CS30" s="123"/>
      <c r="CT30" s="123"/>
      <c r="CU30" s="123"/>
      <c r="CV30" s="123"/>
      <c r="CW30" s="123"/>
      <c r="CX30" s="124"/>
    </row>
    <row r="31" spans="1:102" s="12" customFormat="1" ht="27" customHeight="1">
      <c r="A31" s="118" t="s">
        <v>156</v>
      </c>
      <c r="B31" s="118"/>
      <c r="C31" s="118"/>
      <c r="D31" s="118"/>
      <c r="E31" s="118"/>
      <c r="F31" s="118"/>
      <c r="G31" s="118"/>
      <c r="H31" s="118"/>
      <c r="I31" s="121" t="s">
        <v>76</v>
      </c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22"/>
      <c r="CE31" s="123"/>
      <c r="CF31" s="123"/>
      <c r="CG31" s="123"/>
      <c r="CH31" s="123"/>
      <c r="CI31" s="123"/>
      <c r="CJ31" s="123"/>
      <c r="CK31" s="123"/>
      <c r="CL31" s="123"/>
      <c r="CM31" s="123"/>
      <c r="CN31" s="123"/>
      <c r="CO31" s="123"/>
      <c r="CP31" s="123"/>
      <c r="CQ31" s="123"/>
      <c r="CR31" s="123"/>
      <c r="CS31" s="123"/>
      <c r="CT31" s="123"/>
      <c r="CU31" s="123"/>
      <c r="CV31" s="123"/>
      <c r="CW31" s="123"/>
      <c r="CX31" s="124"/>
    </row>
    <row r="32" spans="1:102" s="12" customFormat="1" ht="12.75">
      <c r="A32" s="118" t="s">
        <v>157</v>
      </c>
      <c r="B32" s="118"/>
      <c r="C32" s="118"/>
      <c r="D32" s="118"/>
      <c r="E32" s="118"/>
      <c r="F32" s="118"/>
      <c r="G32" s="118"/>
      <c r="H32" s="118"/>
      <c r="I32" s="120" t="s">
        <v>77</v>
      </c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15">
        <f>BJ34+BJ35+BJ36+BJ37</f>
        <v>0</v>
      </c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6">
        <f>CD34+CD35+CD36+CD37</f>
        <v>0</v>
      </c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</row>
    <row r="33" spans="1:102" s="12" customFormat="1" ht="12.75">
      <c r="A33" s="118"/>
      <c r="B33" s="118"/>
      <c r="C33" s="118"/>
      <c r="D33" s="118"/>
      <c r="E33" s="118"/>
      <c r="F33" s="118"/>
      <c r="G33" s="118"/>
      <c r="H33" s="118"/>
      <c r="I33" s="120" t="s">
        <v>63</v>
      </c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</row>
    <row r="34" spans="1:102" s="12" customFormat="1" ht="12.75">
      <c r="A34" s="118" t="s">
        <v>158</v>
      </c>
      <c r="B34" s="118"/>
      <c r="C34" s="118"/>
      <c r="D34" s="118"/>
      <c r="E34" s="118"/>
      <c r="F34" s="118"/>
      <c r="G34" s="118"/>
      <c r="H34" s="118"/>
      <c r="I34" s="119" t="s">
        <v>78</v>
      </c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</row>
    <row r="35" spans="1:102" s="12" customFormat="1" ht="12.75">
      <c r="A35" s="118" t="s">
        <v>159</v>
      </c>
      <c r="B35" s="118"/>
      <c r="C35" s="118"/>
      <c r="D35" s="118"/>
      <c r="E35" s="118"/>
      <c r="F35" s="118"/>
      <c r="G35" s="118"/>
      <c r="H35" s="118"/>
      <c r="I35" s="119" t="s">
        <v>79</v>
      </c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</row>
    <row r="36" spans="1:102" s="12" customFormat="1" ht="12.75">
      <c r="A36" s="118" t="s">
        <v>160</v>
      </c>
      <c r="B36" s="118"/>
      <c r="C36" s="118"/>
      <c r="D36" s="118"/>
      <c r="E36" s="118"/>
      <c r="F36" s="118"/>
      <c r="G36" s="118"/>
      <c r="H36" s="118"/>
      <c r="I36" s="119" t="s">
        <v>80</v>
      </c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</row>
    <row r="37" spans="1:102" s="12" customFormat="1" ht="29.25" customHeight="1">
      <c r="A37" s="118" t="s">
        <v>161</v>
      </c>
      <c r="B37" s="118"/>
      <c r="C37" s="118"/>
      <c r="D37" s="118"/>
      <c r="E37" s="118"/>
      <c r="F37" s="118"/>
      <c r="G37" s="118"/>
      <c r="H37" s="118"/>
      <c r="I37" s="119" t="s">
        <v>81</v>
      </c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</row>
    <row r="38" spans="1:102" s="12" customFormat="1" ht="65.25" customHeight="1">
      <c r="A38" s="113" t="s">
        <v>43</v>
      </c>
      <c r="B38" s="113"/>
      <c r="C38" s="113"/>
      <c r="D38" s="113"/>
      <c r="E38" s="113"/>
      <c r="F38" s="113"/>
      <c r="G38" s="113"/>
      <c r="H38" s="113"/>
      <c r="I38" s="114" t="s">
        <v>82</v>
      </c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6">
        <v>23870.14</v>
      </c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</row>
    <row r="39" spans="1:102" s="12" customFormat="1" ht="12.75">
      <c r="A39" s="113" t="s">
        <v>45</v>
      </c>
      <c r="B39" s="113"/>
      <c r="C39" s="113"/>
      <c r="D39" s="113"/>
      <c r="E39" s="113"/>
      <c r="F39" s="113"/>
      <c r="G39" s="113"/>
      <c r="H39" s="113"/>
      <c r="I39" s="114" t="s">
        <v>83</v>
      </c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5">
        <f>+BJ38+BJ15</f>
        <v>0</v>
      </c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</row>
    <row r="40" spans="1:102" s="12" customFormat="1" ht="26.25" customHeight="1">
      <c r="A40" s="113" t="s">
        <v>51</v>
      </c>
      <c r="B40" s="113"/>
      <c r="C40" s="113"/>
      <c r="D40" s="113"/>
      <c r="E40" s="113"/>
      <c r="F40" s="113"/>
      <c r="G40" s="113"/>
      <c r="H40" s="113"/>
      <c r="I40" s="114" t="s">
        <v>84</v>
      </c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5">
        <f>BJ39+BJ38+BJ15</f>
        <v>0</v>
      </c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7">
        <f>CD39+CD38+CD15</f>
        <v>23961.84</v>
      </c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</row>
    <row r="41" spans="1:102"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</row>
    <row r="42" spans="1:102"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</row>
    <row r="43" spans="1:102"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</row>
    <row r="44" spans="1:102"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</row>
    <row r="45" spans="1:102"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</row>
    <row r="46" spans="1:102"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</row>
    <row r="47" spans="1:102"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</row>
    <row r="48" spans="1:102"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</row>
    <row r="49" spans="62:81"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</row>
    <row r="50" spans="62:81"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</row>
    <row r="51" spans="62:81"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</row>
    <row r="52" spans="62:81"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</row>
    <row r="53" spans="62:81"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</row>
    <row r="54" spans="62:81"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</row>
    <row r="55" spans="62:81"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</row>
    <row r="56" spans="62:81"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</row>
    <row r="57" spans="62:81"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</row>
    <row r="58" spans="62:81"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</row>
    <row r="59" spans="62:81"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</row>
    <row r="60" spans="62:81"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</row>
    <row r="61" spans="62:81"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</row>
    <row r="62" spans="62:81"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</row>
    <row r="63" spans="62:81"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</row>
    <row r="64" spans="62:81"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</row>
    <row r="65" spans="62:81"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</row>
    <row r="66" spans="62:81"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</row>
    <row r="67" spans="62:81"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</row>
    <row r="68" spans="62:81"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</row>
    <row r="69" spans="62:81"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</row>
    <row r="70" spans="62:81"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</row>
    <row r="71" spans="62:81"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</row>
    <row r="72" spans="62:81"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</row>
    <row r="73" spans="62:81"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</row>
    <row r="74" spans="62:81"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</row>
    <row r="75" spans="62:81"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</row>
    <row r="76" spans="62:81"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</row>
    <row r="77" spans="62:81"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</row>
    <row r="78" spans="62:81"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</row>
    <row r="79" spans="62:81"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</row>
    <row r="80" spans="62:81"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</row>
    <row r="81" spans="62:81"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</row>
    <row r="82" spans="62:81"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</row>
    <row r="83" spans="62:81"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</row>
    <row r="84" spans="62:81"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</row>
    <row r="85" spans="62:81"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</row>
    <row r="86" spans="62:81"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</row>
    <row r="87" spans="62:81"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</row>
    <row r="88" spans="62:81"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</row>
    <row r="89" spans="62:81"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</row>
    <row r="90" spans="62:81"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</row>
    <row r="91" spans="62:81"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</row>
    <row r="92" spans="62:81"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</row>
    <row r="93" spans="62:81"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</row>
    <row r="94" spans="62:81"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</row>
    <row r="95" spans="62:81"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</row>
    <row r="96" spans="62:81"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</row>
    <row r="97" spans="62:81"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</row>
  </sheetData>
  <mergeCells count="111">
    <mergeCell ref="A15:H15"/>
    <mergeCell ref="I15:BI15"/>
    <mergeCell ref="BJ15:CC15"/>
    <mergeCell ref="CD15:CX15"/>
    <mergeCell ref="A16:H16"/>
    <mergeCell ref="I16:BI16"/>
    <mergeCell ref="BJ16:CC16"/>
    <mergeCell ref="CD16:CX16"/>
    <mergeCell ref="BO2:CX2"/>
    <mergeCell ref="A9:CX9"/>
    <mergeCell ref="A10:CX10"/>
    <mergeCell ref="BJ14:CC14"/>
    <mergeCell ref="CD14:CX14"/>
    <mergeCell ref="A14:H14"/>
    <mergeCell ref="I14:BI14"/>
    <mergeCell ref="A19:H19"/>
    <mergeCell ref="I19:BI19"/>
    <mergeCell ref="BJ19:CC19"/>
    <mergeCell ref="CD19:CX19"/>
    <mergeCell ref="A20:H20"/>
    <mergeCell ref="I20:BI20"/>
    <mergeCell ref="BJ20:CC20"/>
    <mergeCell ref="CD20:CX20"/>
    <mergeCell ref="A17:H17"/>
    <mergeCell ref="I17:BI17"/>
    <mergeCell ref="BJ17:CC17"/>
    <mergeCell ref="CD17:CX17"/>
    <mergeCell ref="A18:H18"/>
    <mergeCell ref="I18:BI18"/>
    <mergeCell ref="BJ18:CC18"/>
    <mergeCell ref="CD18:CX18"/>
    <mergeCell ref="A23:H23"/>
    <mergeCell ref="I23:BI23"/>
    <mergeCell ref="BJ23:CC23"/>
    <mergeCell ref="CD23:CX23"/>
    <mergeCell ref="A24:H24"/>
    <mergeCell ref="I24:BI24"/>
    <mergeCell ref="BJ24:CC24"/>
    <mergeCell ref="CD24:CX24"/>
    <mergeCell ref="A21:H21"/>
    <mergeCell ref="I21:BI21"/>
    <mergeCell ref="BJ21:CC21"/>
    <mergeCell ref="CD21:CX21"/>
    <mergeCell ref="A22:H22"/>
    <mergeCell ref="I22:BI22"/>
    <mergeCell ref="BJ22:CC22"/>
    <mergeCell ref="CD22:CX22"/>
    <mergeCell ref="A27:H27"/>
    <mergeCell ref="I27:BI27"/>
    <mergeCell ref="BJ27:CC27"/>
    <mergeCell ref="CD27:CX27"/>
    <mergeCell ref="A28:H28"/>
    <mergeCell ref="I28:BI28"/>
    <mergeCell ref="BJ28:CC28"/>
    <mergeCell ref="CD28:CX28"/>
    <mergeCell ref="A25:H25"/>
    <mergeCell ref="I25:BI25"/>
    <mergeCell ref="BJ25:CC25"/>
    <mergeCell ref="CD25:CX25"/>
    <mergeCell ref="A26:H26"/>
    <mergeCell ref="I26:BI26"/>
    <mergeCell ref="BJ26:CC26"/>
    <mergeCell ref="CD26:CX26"/>
    <mergeCell ref="A31:H31"/>
    <mergeCell ref="I31:BI31"/>
    <mergeCell ref="BJ31:CC31"/>
    <mergeCell ref="CD31:CX31"/>
    <mergeCell ref="A32:H32"/>
    <mergeCell ref="I32:BI32"/>
    <mergeCell ref="BJ32:CC32"/>
    <mergeCell ref="CD32:CX32"/>
    <mergeCell ref="A29:H29"/>
    <mergeCell ref="I29:BI29"/>
    <mergeCell ref="BJ29:CC29"/>
    <mergeCell ref="CD29:CX29"/>
    <mergeCell ref="A30:H30"/>
    <mergeCell ref="I30:BI30"/>
    <mergeCell ref="BJ30:CC30"/>
    <mergeCell ref="CD30:CX30"/>
    <mergeCell ref="A35:H35"/>
    <mergeCell ref="I35:BI35"/>
    <mergeCell ref="BJ35:CC35"/>
    <mergeCell ref="CD35:CX35"/>
    <mergeCell ref="A36:H36"/>
    <mergeCell ref="I36:BI36"/>
    <mergeCell ref="BJ36:CC36"/>
    <mergeCell ref="CD36:CX36"/>
    <mergeCell ref="A33:H33"/>
    <mergeCell ref="I33:BI33"/>
    <mergeCell ref="BJ33:CC33"/>
    <mergeCell ref="CD33:CX33"/>
    <mergeCell ref="A34:H34"/>
    <mergeCell ref="I34:BI34"/>
    <mergeCell ref="BJ34:CC34"/>
    <mergeCell ref="CD34:CX34"/>
    <mergeCell ref="A39:H39"/>
    <mergeCell ref="I39:BI39"/>
    <mergeCell ref="BJ39:CC39"/>
    <mergeCell ref="CD39:CX39"/>
    <mergeCell ref="A40:H40"/>
    <mergeCell ref="I40:BI40"/>
    <mergeCell ref="BJ40:CC40"/>
    <mergeCell ref="CD40:CX40"/>
    <mergeCell ref="A37:H37"/>
    <mergeCell ref="I37:BI37"/>
    <mergeCell ref="BJ37:CC37"/>
    <mergeCell ref="CD37:CX37"/>
    <mergeCell ref="A38:H38"/>
    <mergeCell ref="I38:BI38"/>
    <mergeCell ref="BJ38:CC38"/>
    <mergeCell ref="CD38:CX38"/>
  </mergeCells>
  <pageMargins left="0.78740157480314965" right="0.70866141732283472" top="0.59055118110236227" bottom="0.39370078740157483" header="0.19685039370078741" footer="0.19685039370078741"/>
  <pageSetup paperSize="9" scale="9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CX15"/>
  <sheetViews>
    <sheetView view="pageBreakPreview" topLeftCell="A4" zoomScaleNormal="100" workbookViewId="0">
      <selection activeCell="AN14" sqref="AN14:BS14"/>
    </sheetView>
  </sheetViews>
  <sheetFormatPr defaultColWidth="0.85546875" defaultRowHeight="15"/>
  <cols>
    <col min="1" max="16384" width="0.85546875" style="7"/>
  </cols>
  <sheetData>
    <row r="1" spans="1:102" s="1" customFormat="1" ht="12.75">
      <c r="BO1" s="1" t="s">
        <v>85</v>
      </c>
    </row>
    <row r="2" spans="1:102" s="1" customFormat="1" ht="41.25" customHeight="1">
      <c r="BO2" s="38" t="s">
        <v>1</v>
      </c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</row>
    <row r="3" spans="1:102" s="1" customFormat="1" ht="5.25" customHeight="1"/>
    <row r="4" spans="1:102" s="2" customFormat="1" ht="12">
      <c r="BO4" s="2" t="s">
        <v>2</v>
      </c>
    </row>
    <row r="5" spans="1:102" s="2" customFormat="1" ht="12">
      <c r="BO5" s="2" t="s">
        <v>3</v>
      </c>
    </row>
    <row r="6" spans="1:102" s="1" customFormat="1" ht="12.75"/>
    <row r="7" spans="1:102" s="3" customFormat="1" ht="16.5">
      <c r="CX7" s="4"/>
    </row>
    <row r="8" spans="1:102" s="3" customFormat="1" ht="39" customHeight="1"/>
    <row r="9" spans="1:102" s="5" customFormat="1" ht="18.75">
      <c r="A9" s="39" t="s">
        <v>86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</row>
    <row r="10" spans="1:102" s="6" customFormat="1" ht="41.25" customHeight="1">
      <c r="A10" s="40" t="s">
        <v>87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</row>
    <row r="11" spans="1:102" s="3" customFormat="1" ht="16.5"/>
    <row r="12" spans="1:102" s="8" customFormat="1" ht="66" customHeight="1">
      <c r="A12" s="57" t="s">
        <v>88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55" t="s">
        <v>89</v>
      </c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5" t="s">
        <v>90</v>
      </c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</row>
    <row r="13" spans="1:102" s="9" customFormat="1" ht="51.75" customHeight="1">
      <c r="A13" s="138" t="s">
        <v>40</v>
      </c>
      <c r="B13" s="71"/>
      <c r="C13" s="71"/>
      <c r="D13" s="71"/>
      <c r="E13" s="71"/>
      <c r="F13" s="71"/>
      <c r="G13" s="139"/>
      <c r="H13" s="63" t="s">
        <v>91</v>
      </c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4"/>
      <c r="AN13" s="140" t="s">
        <v>165</v>
      </c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 t="s">
        <v>165</v>
      </c>
      <c r="BU13" s="140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61"/>
    </row>
    <row r="14" spans="1:102" s="9" customFormat="1" ht="129" customHeight="1">
      <c r="A14" s="138" t="s">
        <v>43</v>
      </c>
      <c r="B14" s="71"/>
      <c r="C14" s="71"/>
      <c r="D14" s="71"/>
      <c r="E14" s="71"/>
      <c r="F14" s="71"/>
      <c r="G14" s="139"/>
      <c r="H14" s="49" t="s">
        <v>92</v>
      </c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50"/>
      <c r="AN14" s="66" t="s">
        <v>165</v>
      </c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 t="s">
        <v>165</v>
      </c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47"/>
    </row>
    <row r="15" spans="1:102" s="9" customFormat="1" ht="65.25" customHeight="1">
      <c r="A15" s="138" t="s">
        <v>45</v>
      </c>
      <c r="B15" s="71"/>
      <c r="C15" s="71"/>
      <c r="D15" s="71"/>
      <c r="E15" s="71"/>
      <c r="F15" s="71"/>
      <c r="G15" s="139"/>
      <c r="H15" s="49" t="s">
        <v>93</v>
      </c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50"/>
      <c r="AN15" s="66" t="s">
        <v>165</v>
      </c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 t="s">
        <v>165</v>
      </c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47"/>
    </row>
  </sheetData>
  <mergeCells count="18">
    <mergeCell ref="BO2:CX2"/>
    <mergeCell ref="A9:CX9"/>
    <mergeCell ref="A10:CX10"/>
    <mergeCell ref="A12:AM12"/>
    <mergeCell ref="AN12:BS12"/>
    <mergeCell ref="BT12:CX12"/>
    <mergeCell ref="A15:G15"/>
    <mergeCell ref="H15:AM15"/>
    <mergeCell ref="AN15:BS15"/>
    <mergeCell ref="BT15:CX15"/>
    <mergeCell ref="A13:G13"/>
    <mergeCell ref="H13:AM13"/>
    <mergeCell ref="AN13:BS13"/>
    <mergeCell ref="BT13:CX13"/>
    <mergeCell ref="A14:G14"/>
    <mergeCell ref="H14:AM14"/>
    <mergeCell ref="AN14:BS14"/>
    <mergeCell ref="BT14:CX14"/>
  </mergeCells>
  <pageMargins left="0.78740157480314965" right="0.70866141732283472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CX20"/>
  <sheetViews>
    <sheetView view="pageBreakPreview" topLeftCell="A7" zoomScaleNormal="100" workbookViewId="0">
      <selection activeCell="DK23" sqref="DK23"/>
    </sheetView>
  </sheetViews>
  <sheetFormatPr defaultColWidth="0.85546875" defaultRowHeight="15"/>
  <cols>
    <col min="1" max="16384" width="0.85546875" style="7"/>
  </cols>
  <sheetData>
    <row r="1" spans="1:102" s="1" customFormat="1" ht="12.75">
      <c r="BO1" s="1" t="s">
        <v>94</v>
      </c>
    </row>
    <row r="2" spans="1:102" s="1" customFormat="1" ht="41.25" customHeight="1">
      <c r="BO2" s="38" t="s">
        <v>1</v>
      </c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</row>
    <row r="3" spans="1:102" s="1" customFormat="1" ht="5.25" customHeight="1"/>
    <row r="4" spans="1:102" s="2" customFormat="1" ht="12">
      <c r="BO4" s="2" t="s">
        <v>2</v>
      </c>
    </row>
    <row r="5" spans="1:102" s="2" customFormat="1" ht="12">
      <c r="BO5" s="2" t="s">
        <v>3</v>
      </c>
    </row>
    <row r="6" spans="1:102" s="1" customFormat="1" ht="12.75"/>
    <row r="7" spans="1:102" s="3" customFormat="1" ht="16.5">
      <c r="CX7" s="4"/>
    </row>
    <row r="8" spans="1:102" s="3" customFormat="1" ht="36" customHeight="1"/>
    <row r="9" spans="1:102" s="5" customFormat="1" ht="18.75">
      <c r="A9" s="39" t="s">
        <v>86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</row>
    <row r="10" spans="1:102" s="6" customFormat="1" ht="59.25" customHeight="1">
      <c r="A10" s="40" t="s">
        <v>95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</row>
    <row r="11" spans="1:102" s="3" customFormat="1" ht="16.5"/>
    <row r="12" spans="1:102" s="8" customFormat="1" ht="176.25" customHeight="1">
      <c r="A12" s="43" t="s">
        <v>88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58" t="s">
        <v>96</v>
      </c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8" t="s">
        <v>97</v>
      </c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8" t="s">
        <v>98</v>
      </c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60"/>
    </row>
    <row r="13" spans="1:102" s="9" customFormat="1" ht="55.5" customHeight="1">
      <c r="A13" s="65" t="s">
        <v>40</v>
      </c>
      <c r="B13" s="65"/>
      <c r="C13" s="65"/>
      <c r="D13" s="65"/>
      <c r="E13" s="65"/>
      <c r="F13" s="65"/>
      <c r="G13" s="65"/>
      <c r="H13" s="81" t="s">
        <v>99</v>
      </c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</row>
    <row r="14" spans="1:102" s="9" customFormat="1" ht="23.25" customHeight="1">
      <c r="A14" s="65"/>
      <c r="B14" s="65"/>
      <c r="C14" s="65"/>
      <c r="D14" s="65"/>
      <c r="E14" s="65"/>
      <c r="F14" s="65"/>
      <c r="G14" s="65"/>
      <c r="H14" s="145" t="s">
        <v>100</v>
      </c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2" t="s">
        <v>165</v>
      </c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 t="s">
        <v>165</v>
      </c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2"/>
      <c r="CA14" s="142"/>
      <c r="CB14" s="142" t="s">
        <v>165</v>
      </c>
      <c r="CC14" s="142"/>
      <c r="CD14" s="142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42"/>
      <c r="CP14" s="142"/>
      <c r="CQ14" s="142"/>
      <c r="CR14" s="142"/>
      <c r="CS14" s="142"/>
      <c r="CT14" s="142"/>
      <c r="CU14" s="142"/>
      <c r="CV14" s="142"/>
      <c r="CW14" s="142"/>
      <c r="CX14" s="142"/>
    </row>
    <row r="15" spans="1:102" s="9" customFormat="1" ht="23.25" customHeight="1">
      <c r="A15" s="65"/>
      <c r="B15" s="65"/>
      <c r="C15" s="65"/>
      <c r="D15" s="65"/>
      <c r="E15" s="65"/>
      <c r="F15" s="65"/>
      <c r="G15" s="65"/>
      <c r="H15" s="145" t="s">
        <v>101</v>
      </c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2" t="s">
        <v>165</v>
      </c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 t="s">
        <v>165</v>
      </c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 t="s">
        <v>165</v>
      </c>
      <c r="CC15" s="142"/>
      <c r="CD15" s="142"/>
      <c r="CE15" s="142"/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  <c r="CP15" s="142"/>
      <c r="CQ15" s="142"/>
      <c r="CR15" s="142"/>
      <c r="CS15" s="142"/>
      <c r="CT15" s="142"/>
      <c r="CU15" s="142"/>
      <c r="CV15" s="142"/>
      <c r="CW15" s="142"/>
      <c r="CX15" s="142"/>
    </row>
    <row r="16" spans="1:102" s="9" customFormat="1" ht="23.25" customHeight="1">
      <c r="A16" s="65"/>
      <c r="B16" s="65"/>
      <c r="C16" s="65"/>
      <c r="D16" s="65"/>
      <c r="E16" s="65"/>
      <c r="F16" s="65"/>
      <c r="G16" s="65"/>
      <c r="H16" s="147" t="s">
        <v>102</v>
      </c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0" t="s">
        <v>165</v>
      </c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 t="s">
        <v>165</v>
      </c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  <c r="BZ16" s="140"/>
      <c r="CA16" s="140"/>
      <c r="CB16" s="140" t="s">
        <v>165</v>
      </c>
      <c r="CC16" s="140"/>
      <c r="CD16" s="140"/>
      <c r="CE16" s="140"/>
      <c r="CF16" s="140"/>
      <c r="CG16" s="140"/>
      <c r="CH16" s="140"/>
      <c r="CI16" s="140"/>
      <c r="CJ16" s="140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40"/>
    </row>
    <row r="17" spans="1:102" s="9" customFormat="1" ht="55.5" customHeight="1">
      <c r="A17" s="65" t="s">
        <v>43</v>
      </c>
      <c r="B17" s="65"/>
      <c r="C17" s="65"/>
      <c r="D17" s="65"/>
      <c r="E17" s="65"/>
      <c r="F17" s="65"/>
      <c r="G17" s="65"/>
      <c r="H17" s="143" t="s">
        <v>103</v>
      </c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4"/>
      <c r="CU17" s="144"/>
      <c r="CV17" s="144"/>
      <c r="CW17" s="144"/>
      <c r="CX17" s="144"/>
    </row>
    <row r="18" spans="1:102" s="9" customFormat="1" ht="23.25" customHeight="1">
      <c r="A18" s="65"/>
      <c r="B18" s="65"/>
      <c r="C18" s="65"/>
      <c r="D18" s="65"/>
      <c r="E18" s="65"/>
      <c r="F18" s="65"/>
      <c r="G18" s="65"/>
      <c r="H18" s="141" t="s">
        <v>100</v>
      </c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2" t="s">
        <v>165</v>
      </c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 t="s">
        <v>165</v>
      </c>
      <c r="BF18" s="142"/>
      <c r="BG18" s="142"/>
      <c r="BH18" s="142"/>
      <c r="BI18" s="142"/>
      <c r="BJ18" s="142"/>
      <c r="BK18" s="142"/>
      <c r="BL18" s="142"/>
      <c r="BM18" s="142"/>
      <c r="BN18" s="142"/>
      <c r="BO18" s="142"/>
      <c r="BP18" s="142"/>
      <c r="BQ18" s="142"/>
      <c r="BR18" s="142"/>
      <c r="BS18" s="142"/>
      <c r="BT18" s="142"/>
      <c r="BU18" s="142"/>
      <c r="BV18" s="142"/>
      <c r="BW18" s="142"/>
      <c r="BX18" s="142"/>
      <c r="BY18" s="142"/>
      <c r="BZ18" s="142"/>
      <c r="CA18" s="142"/>
      <c r="CB18" s="142" t="s">
        <v>165</v>
      </c>
      <c r="CC18" s="142"/>
      <c r="CD18" s="142"/>
      <c r="CE18" s="142"/>
      <c r="CF18" s="142"/>
      <c r="CG18" s="142"/>
      <c r="CH18" s="142"/>
      <c r="CI18" s="142"/>
      <c r="CJ18" s="142"/>
      <c r="CK18" s="142"/>
      <c r="CL18" s="142"/>
      <c r="CM18" s="142"/>
      <c r="CN18" s="142"/>
      <c r="CO18" s="142"/>
      <c r="CP18" s="142"/>
      <c r="CQ18" s="142"/>
      <c r="CR18" s="142"/>
      <c r="CS18" s="142"/>
      <c r="CT18" s="142"/>
      <c r="CU18" s="142"/>
      <c r="CV18" s="142"/>
      <c r="CW18" s="142"/>
      <c r="CX18" s="142"/>
    </row>
    <row r="19" spans="1:102" s="9" customFormat="1" ht="23.25" customHeight="1">
      <c r="A19" s="65"/>
      <c r="B19" s="65"/>
      <c r="C19" s="65"/>
      <c r="D19" s="65"/>
      <c r="E19" s="65"/>
      <c r="F19" s="65"/>
      <c r="G19" s="65"/>
      <c r="H19" s="141" t="s">
        <v>101</v>
      </c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2" t="s">
        <v>165</v>
      </c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 t="s">
        <v>165</v>
      </c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2"/>
      <c r="CB19" s="142" t="s">
        <v>165</v>
      </c>
      <c r="CC19" s="142"/>
      <c r="CD19" s="142"/>
      <c r="CE19" s="142"/>
      <c r="CF19" s="142"/>
      <c r="CG19" s="142"/>
      <c r="CH19" s="142"/>
      <c r="CI19" s="142"/>
      <c r="CJ19" s="142"/>
      <c r="CK19" s="142"/>
      <c r="CL19" s="142"/>
      <c r="CM19" s="142"/>
      <c r="CN19" s="142"/>
      <c r="CO19" s="142"/>
      <c r="CP19" s="142"/>
      <c r="CQ19" s="142"/>
      <c r="CR19" s="142"/>
      <c r="CS19" s="142"/>
      <c r="CT19" s="142"/>
      <c r="CU19" s="142"/>
      <c r="CV19" s="142"/>
      <c r="CW19" s="142"/>
      <c r="CX19" s="142"/>
    </row>
    <row r="20" spans="1:102" s="9" customFormat="1" ht="23.25" customHeight="1">
      <c r="A20" s="65"/>
      <c r="B20" s="65"/>
      <c r="C20" s="65"/>
      <c r="D20" s="65"/>
      <c r="E20" s="65"/>
      <c r="F20" s="65"/>
      <c r="G20" s="65"/>
      <c r="H20" s="146" t="s">
        <v>102</v>
      </c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0" t="s">
        <v>165</v>
      </c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 t="s">
        <v>165</v>
      </c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  <c r="CA20" s="140"/>
      <c r="CB20" s="140" t="s">
        <v>165</v>
      </c>
      <c r="CC20" s="140"/>
      <c r="CD20" s="140"/>
      <c r="CE20" s="140"/>
      <c r="CF20" s="140"/>
      <c r="CG20" s="140"/>
      <c r="CH20" s="140"/>
      <c r="CI20" s="140"/>
      <c r="CJ20" s="140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40"/>
    </row>
  </sheetData>
  <mergeCells count="41">
    <mergeCell ref="BO2:CX2"/>
    <mergeCell ref="A9:CX9"/>
    <mergeCell ref="A10:CX10"/>
    <mergeCell ref="A12:AG12"/>
    <mergeCell ref="AH12:BD12"/>
    <mergeCell ref="BE12:CA12"/>
    <mergeCell ref="CB12:CX12"/>
    <mergeCell ref="CB13:CX13"/>
    <mergeCell ref="H14:AG14"/>
    <mergeCell ref="AH14:BD14"/>
    <mergeCell ref="BE14:CA14"/>
    <mergeCell ref="CB14:CX14"/>
    <mergeCell ref="CB15:CX15"/>
    <mergeCell ref="H16:AG16"/>
    <mergeCell ref="AH16:BD16"/>
    <mergeCell ref="BE16:CA16"/>
    <mergeCell ref="CB16:CX16"/>
    <mergeCell ref="CB17:CX17"/>
    <mergeCell ref="H18:AG18"/>
    <mergeCell ref="AH18:BD18"/>
    <mergeCell ref="BE18:CA18"/>
    <mergeCell ref="CB18:CX18"/>
    <mergeCell ref="CB19:CX19"/>
    <mergeCell ref="H20:AG20"/>
    <mergeCell ref="AH20:BD20"/>
    <mergeCell ref="BE20:CA20"/>
    <mergeCell ref="CB20:CX20"/>
    <mergeCell ref="A13:G16"/>
    <mergeCell ref="A17:G20"/>
    <mergeCell ref="H19:AG19"/>
    <mergeCell ref="AH19:BD19"/>
    <mergeCell ref="BE19:CA19"/>
    <mergeCell ref="H17:AG17"/>
    <mergeCell ref="AH17:BD17"/>
    <mergeCell ref="BE17:CA17"/>
    <mergeCell ref="H15:AG15"/>
    <mergeCell ref="AH15:BD15"/>
    <mergeCell ref="BE15:CA15"/>
    <mergeCell ref="H13:AG13"/>
    <mergeCell ref="AH13:BD13"/>
    <mergeCell ref="BE13:CA13"/>
  </mergeCells>
  <pageMargins left="0.78740157480314965" right="0.70866141732283472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CX28"/>
  <sheetViews>
    <sheetView view="pageBreakPreview" zoomScaleNormal="100" workbookViewId="0">
      <selection activeCell="CG18" sqref="CG18:CO18"/>
    </sheetView>
  </sheetViews>
  <sheetFormatPr defaultColWidth="0.85546875" defaultRowHeight="15"/>
  <cols>
    <col min="1" max="12" width="0.85546875" style="7"/>
    <col min="13" max="13" width="4.42578125" style="7" customWidth="1"/>
    <col min="14" max="15" width="0.85546875" style="7"/>
    <col min="16" max="16" width="2.7109375" style="7" customWidth="1"/>
    <col min="17" max="17" width="0.85546875" style="7" customWidth="1"/>
    <col min="18" max="16384" width="0.85546875" style="7"/>
  </cols>
  <sheetData>
    <row r="1" spans="1:102" s="1" customFormat="1" ht="12.75">
      <c r="BN1" s="1" t="s">
        <v>104</v>
      </c>
    </row>
    <row r="2" spans="1:102" s="1" customFormat="1" ht="41.25" customHeight="1">
      <c r="BN2" s="38" t="s">
        <v>1</v>
      </c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</row>
    <row r="3" spans="1:102" s="1" customFormat="1" ht="5.25" customHeight="1"/>
    <row r="4" spans="1:102" s="2" customFormat="1" ht="12">
      <c r="BN4" s="2" t="s">
        <v>2</v>
      </c>
    </row>
    <row r="5" spans="1:102" s="2" customFormat="1" ht="12">
      <c r="BN5" s="2" t="s">
        <v>3</v>
      </c>
    </row>
    <row r="6" spans="1:102" s="1" customFormat="1" ht="12.75"/>
    <row r="7" spans="1:102" s="3" customFormat="1" ht="16.5">
      <c r="CX7" s="4"/>
    </row>
    <row r="8" spans="1:102" s="3" customFormat="1" ht="26.25" customHeight="1"/>
    <row r="9" spans="1:102" s="5" customFormat="1" ht="18.75">
      <c r="A9" s="39" t="s">
        <v>105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</row>
    <row r="10" spans="1:102" s="6" customFormat="1" ht="39.75" customHeight="1">
      <c r="A10" s="40" t="s">
        <v>106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</row>
    <row r="11" spans="1:102" ht="18.75" customHeight="1"/>
    <row r="12" spans="1:102" s="11" customFormat="1" ht="27.75" customHeight="1">
      <c r="A12" s="164" t="s">
        <v>107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5"/>
      <c r="V12" s="135" t="s">
        <v>108</v>
      </c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7"/>
      <c r="AW12" s="135" t="s">
        <v>109</v>
      </c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7"/>
      <c r="BX12" s="135" t="s">
        <v>110</v>
      </c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  <c r="CO12" s="136"/>
      <c r="CP12" s="136"/>
      <c r="CQ12" s="136"/>
      <c r="CR12" s="136"/>
      <c r="CS12" s="136"/>
      <c r="CT12" s="136"/>
      <c r="CU12" s="136"/>
      <c r="CV12" s="136"/>
      <c r="CW12" s="136"/>
      <c r="CX12" s="136"/>
    </row>
    <row r="13" spans="1:102" s="11" customFormat="1" ht="35.25" customHeight="1">
      <c r="A13" s="166"/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7"/>
      <c r="V13" s="162" t="s">
        <v>100</v>
      </c>
      <c r="W13" s="162"/>
      <c r="X13" s="162"/>
      <c r="Y13" s="162"/>
      <c r="Z13" s="162"/>
      <c r="AA13" s="162"/>
      <c r="AB13" s="162"/>
      <c r="AC13" s="162"/>
      <c r="AD13" s="162"/>
      <c r="AE13" s="162" t="s">
        <v>101</v>
      </c>
      <c r="AF13" s="162"/>
      <c r="AG13" s="162"/>
      <c r="AH13" s="162"/>
      <c r="AI13" s="162"/>
      <c r="AJ13" s="162"/>
      <c r="AK13" s="162"/>
      <c r="AL13" s="162"/>
      <c r="AM13" s="162"/>
      <c r="AN13" s="162" t="s">
        <v>111</v>
      </c>
      <c r="AO13" s="162"/>
      <c r="AP13" s="162"/>
      <c r="AQ13" s="162"/>
      <c r="AR13" s="162"/>
      <c r="AS13" s="162"/>
      <c r="AT13" s="162"/>
      <c r="AU13" s="162"/>
      <c r="AV13" s="162"/>
      <c r="AW13" s="162" t="s">
        <v>100</v>
      </c>
      <c r="AX13" s="162"/>
      <c r="AY13" s="162"/>
      <c r="AZ13" s="162"/>
      <c r="BA13" s="162"/>
      <c r="BB13" s="162"/>
      <c r="BC13" s="162"/>
      <c r="BD13" s="162"/>
      <c r="BE13" s="162"/>
      <c r="BF13" s="162" t="s">
        <v>101</v>
      </c>
      <c r="BG13" s="162"/>
      <c r="BH13" s="162"/>
      <c r="BI13" s="162"/>
      <c r="BJ13" s="162"/>
      <c r="BK13" s="162"/>
      <c r="BL13" s="162"/>
      <c r="BM13" s="162"/>
      <c r="BN13" s="162"/>
      <c r="BO13" s="162" t="s">
        <v>111</v>
      </c>
      <c r="BP13" s="162"/>
      <c r="BQ13" s="162"/>
      <c r="BR13" s="162"/>
      <c r="BS13" s="162"/>
      <c r="BT13" s="162"/>
      <c r="BU13" s="162"/>
      <c r="BV13" s="162"/>
      <c r="BW13" s="162"/>
      <c r="BX13" s="162" t="s">
        <v>100</v>
      </c>
      <c r="BY13" s="162"/>
      <c r="BZ13" s="162"/>
      <c r="CA13" s="162"/>
      <c r="CB13" s="162"/>
      <c r="CC13" s="162"/>
      <c r="CD13" s="162"/>
      <c r="CE13" s="162"/>
      <c r="CF13" s="162"/>
      <c r="CG13" s="162" t="s">
        <v>101</v>
      </c>
      <c r="CH13" s="162"/>
      <c r="CI13" s="162"/>
      <c r="CJ13" s="162"/>
      <c r="CK13" s="162"/>
      <c r="CL13" s="162"/>
      <c r="CM13" s="162"/>
      <c r="CN13" s="162"/>
      <c r="CO13" s="162"/>
      <c r="CP13" s="162" t="s">
        <v>111</v>
      </c>
      <c r="CQ13" s="162"/>
      <c r="CR13" s="162"/>
      <c r="CS13" s="162"/>
      <c r="CT13" s="162"/>
      <c r="CU13" s="162"/>
      <c r="CV13" s="162"/>
      <c r="CW13" s="162"/>
      <c r="CX13" s="163"/>
    </row>
    <row r="14" spans="1:102" s="12" customFormat="1" ht="33" customHeight="1">
      <c r="A14" s="149" t="s">
        <v>40</v>
      </c>
      <c r="B14" s="149"/>
      <c r="C14" s="149"/>
      <c r="D14" s="149"/>
      <c r="E14" s="149"/>
      <c r="F14" s="149"/>
      <c r="G14" s="161" t="s">
        <v>112</v>
      </c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56" t="s">
        <v>184</v>
      </c>
      <c r="W14" s="157"/>
      <c r="X14" s="157"/>
      <c r="Y14" s="157"/>
      <c r="Z14" s="157"/>
      <c r="AA14" s="157"/>
      <c r="AB14" s="157"/>
      <c r="AC14" s="157"/>
      <c r="AD14" s="158"/>
      <c r="AE14" s="156" t="s">
        <v>184</v>
      </c>
      <c r="AF14" s="157"/>
      <c r="AG14" s="157"/>
      <c r="AH14" s="157"/>
      <c r="AI14" s="157"/>
      <c r="AJ14" s="157"/>
      <c r="AK14" s="157"/>
      <c r="AL14" s="157"/>
      <c r="AM14" s="158"/>
      <c r="AN14" s="156" t="s">
        <v>184</v>
      </c>
      <c r="AO14" s="157"/>
      <c r="AP14" s="157"/>
      <c r="AQ14" s="157"/>
      <c r="AR14" s="157"/>
      <c r="AS14" s="157"/>
      <c r="AT14" s="157"/>
      <c r="AU14" s="157"/>
      <c r="AV14" s="158"/>
      <c r="AW14" s="156" t="s">
        <v>184</v>
      </c>
      <c r="AX14" s="157"/>
      <c r="AY14" s="157"/>
      <c r="AZ14" s="157"/>
      <c r="BA14" s="157"/>
      <c r="BB14" s="157"/>
      <c r="BC14" s="157"/>
      <c r="BD14" s="157"/>
      <c r="BE14" s="158"/>
      <c r="BF14" s="156" t="s">
        <v>184</v>
      </c>
      <c r="BG14" s="157"/>
      <c r="BH14" s="157"/>
      <c r="BI14" s="157"/>
      <c r="BJ14" s="157"/>
      <c r="BK14" s="157"/>
      <c r="BL14" s="157"/>
      <c r="BM14" s="157"/>
      <c r="BN14" s="158"/>
      <c r="BO14" s="156" t="s">
        <v>184</v>
      </c>
      <c r="BP14" s="157"/>
      <c r="BQ14" s="157"/>
      <c r="BR14" s="157"/>
      <c r="BS14" s="157"/>
      <c r="BT14" s="157"/>
      <c r="BU14" s="157"/>
      <c r="BV14" s="157"/>
      <c r="BW14" s="158"/>
      <c r="BX14" s="156" t="s">
        <v>184</v>
      </c>
      <c r="BY14" s="157"/>
      <c r="BZ14" s="157"/>
      <c r="CA14" s="157"/>
      <c r="CB14" s="157"/>
      <c r="CC14" s="157"/>
      <c r="CD14" s="157"/>
      <c r="CE14" s="157"/>
      <c r="CF14" s="158"/>
      <c r="CG14" s="156" t="s">
        <v>184</v>
      </c>
      <c r="CH14" s="157"/>
      <c r="CI14" s="157"/>
      <c r="CJ14" s="157"/>
      <c r="CK14" s="157"/>
      <c r="CL14" s="157"/>
      <c r="CM14" s="157"/>
      <c r="CN14" s="157"/>
      <c r="CO14" s="158"/>
      <c r="CP14" s="156" t="s">
        <v>184</v>
      </c>
      <c r="CQ14" s="157"/>
      <c r="CR14" s="157"/>
      <c r="CS14" s="157"/>
      <c r="CT14" s="157"/>
      <c r="CU14" s="157"/>
      <c r="CV14" s="157"/>
      <c r="CW14" s="157"/>
      <c r="CX14" s="158"/>
    </row>
    <row r="15" spans="1:102" s="12" customFormat="1" ht="32.25" customHeight="1">
      <c r="A15" s="149"/>
      <c r="B15" s="149"/>
      <c r="C15" s="149"/>
      <c r="D15" s="149"/>
      <c r="E15" s="149"/>
      <c r="F15" s="149"/>
      <c r="G15" s="160" t="s">
        <v>140</v>
      </c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56" t="s">
        <v>184</v>
      </c>
      <c r="W15" s="157"/>
      <c r="X15" s="157"/>
      <c r="Y15" s="157"/>
      <c r="Z15" s="157"/>
      <c r="AA15" s="157"/>
      <c r="AB15" s="157"/>
      <c r="AC15" s="157"/>
      <c r="AD15" s="158"/>
      <c r="AE15" s="156" t="s">
        <v>184</v>
      </c>
      <c r="AF15" s="157"/>
      <c r="AG15" s="157"/>
      <c r="AH15" s="157"/>
      <c r="AI15" s="157"/>
      <c r="AJ15" s="157"/>
      <c r="AK15" s="157"/>
      <c r="AL15" s="157"/>
      <c r="AM15" s="158"/>
      <c r="AN15" s="156" t="s">
        <v>184</v>
      </c>
      <c r="AO15" s="157"/>
      <c r="AP15" s="157"/>
      <c r="AQ15" s="157"/>
      <c r="AR15" s="157"/>
      <c r="AS15" s="157"/>
      <c r="AT15" s="157"/>
      <c r="AU15" s="157"/>
      <c r="AV15" s="158"/>
      <c r="AW15" s="156" t="s">
        <v>184</v>
      </c>
      <c r="AX15" s="157"/>
      <c r="AY15" s="157"/>
      <c r="AZ15" s="157"/>
      <c r="BA15" s="157"/>
      <c r="BB15" s="157"/>
      <c r="BC15" s="157"/>
      <c r="BD15" s="157"/>
      <c r="BE15" s="158"/>
      <c r="BF15" s="156" t="s">
        <v>184</v>
      </c>
      <c r="BG15" s="157"/>
      <c r="BH15" s="157"/>
      <c r="BI15" s="157"/>
      <c r="BJ15" s="157"/>
      <c r="BK15" s="157"/>
      <c r="BL15" s="157"/>
      <c r="BM15" s="157"/>
      <c r="BN15" s="158"/>
      <c r="BO15" s="156" t="s">
        <v>184</v>
      </c>
      <c r="BP15" s="157"/>
      <c r="BQ15" s="157"/>
      <c r="BR15" s="157"/>
      <c r="BS15" s="157"/>
      <c r="BT15" s="157"/>
      <c r="BU15" s="157"/>
      <c r="BV15" s="157"/>
      <c r="BW15" s="158"/>
      <c r="BX15" s="156" t="s">
        <v>184</v>
      </c>
      <c r="BY15" s="157"/>
      <c r="BZ15" s="157"/>
      <c r="CA15" s="157"/>
      <c r="CB15" s="157"/>
      <c r="CC15" s="157"/>
      <c r="CD15" s="157"/>
      <c r="CE15" s="157"/>
      <c r="CF15" s="158"/>
      <c r="CG15" s="156" t="s">
        <v>184</v>
      </c>
      <c r="CH15" s="157"/>
      <c r="CI15" s="157"/>
      <c r="CJ15" s="157"/>
      <c r="CK15" s="157"/>
      <c r="CL15" s="157"/>
      <c r="CM15" s="157"/>
      <c r="CN15" s="157"/>
      <c r="CO15" s="158"/>
      <c r="CP15" s="156" t="s">
        <v>184</v>
      </c>
      <c r="CQ15" s="157"/>
      <c r="CR15" s="157"/>
      <c r="CS15" s="157"/>
      <c r="CT15" s="157"/>
      <c r="CU15" s="157"/>
      <c r="CV15" s="157"/>
      <c r="CW15" s="157"/>
      <c r="CX15" s="158"/>
    </row>
    <row r="16" spans="1:102" s="12" customFormat="1" ht="33" customHeight="1">
      <c r="A16" s="150" t="s">
        <v>43</v>
      </c>
      <c r="B16" s="151"/>
      <c r="C16" s="151"/>
      <c r="D16" s="151"/>
      <c r="E16" s="151"/>
      <c r="F16" s="152"/>
      <c r="G16" s="161" t="s">
        <v>113</v>
      </c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56" t="s">
        <v>184</v>
      </c>
      <c r="W16" s="157"/>
      <c r="X16" s="157"/>
      <c r="Y16" s="157"/>
      <c r="Z16" s="157"/>
      <c r="AA16" s="157"/>
      <c r="AB16" s="157"/>
      <c r="AC16" s="157"/>
      <c r="AD16" s="158"/>
      <c r="AE16" s="156" t="s">
        <v>184</v>
      </c>
      <c r="AF16" s="157"/>
      <c r="AG16" s="157"/>
      <c r="AH16" s="157"/>
      <c r="AI16" s="157"/>
      <c r="AJ16" s="157"/>
      <c r="AK16" s="157"/>
      <c r="AL16" s="157"/>
      <c r="AM16" s="158"/>
      <c r="AN16" s="156" t="s">
        <v>184</v>
      </c>
      <c r="AO16" s="157"/>
      <c r="AP16" s="157"/>
      <c r="AQ16" s="157"/>
      <c r="AR16" s="157"/>
      <c r="AS16" s="157"/>
      <c r="AT16" s="157"/>
      <c r="AU16" s="157"/>
      <c r="AV16" s="158"/>
      <c r="AW16" s="156" t="s">
        <v>184</v>
      </c>
      <c r="AX16" s="157"/>
      <c r="AY16" s="157"/>
      <c r="AZ16" s="157"/>
      <c r="BA16" s="157"/>
      <c r="BB16" s="157"/>
      <c r="BC16" s="157"/>
      <c r="BD16" s="157"/>
      <c r="BE16" s="158"/>
      <c r="BF16" s="156" t="s">
        <v>184</v>
      </c>
      <c r="BG16" s="157"/>
      <c r="BH16" s="157"/>
      <c r="BI16" s="157"/>
      <c r="BJ16" s="157"/>
      <c r="BK16" s="157"/>
      <c r="BL16" s="157"/>
      <c r="BM16" s="157"/>
      <c r="BN16" s="158"/>
      <c r="BO16" s="156" t="s">
        <v>184</v>
      </c>
      <c r="BP16" s="157"/>
      <c r="BQ16" s="157"/>
      <c r="BR16" s="157"/>
      <c r="BS16" s="157"/>
      <c r="BT16" s="157"/>
      <c r="BU16" s="157"/>
      <c r="BV16" s="157"/>
      <c r="BW16" s="158"/>
      <c r="BX16" s="156" t="s">
        <v>184</v>
      </c>
      <c r="BY16" s="157"/>
      <c r="BZ16" s="157"/>
      <c r="CA16" s="157"/>
      <c r="CB16" s="157"/>
      <c r="CC16" s="157"/>
      <c r="CD16" s="157"/>
      <c r="CE16" s="157"/>
      <c r="CF16" s="158"/>
      <c r="CG16" s="156" t="s">
        <v>184</v>
      </c>
      <c r="CH16" s="157"/>
      <c r="CI16" s="157"/>
      <c r="CJ16" s="157"/>
      <c r="CK16" s="157"/>
      <c r="CL16" s="157"/>
      <c r="CM16" s="157"/>
      <c r="CN16" s="157"/>
      <c r="CO16" s="158"/>
      <c r="CP16" s="156" t="s">
        <v>184</v>
      </c>
      <c r="CQ16" s="157"/>
      <c r="CR16" s="157"/>
      <c r="CS16" s="157"/>
      <c r="CT16" s="157"/>
      <c r="CU16" s="157"/>
      <c r="CV16" s="157"/>
      <c r="CW16" s="157"/>
      <c r="CX16" s="158"/>
    </row>
    <row r="17" spans="1:102" s="12" customFormat="1" ht="33" customHeight="1">
      <c r="A17" s="153"/>
      <c r="B17" s="154"/>
      <c r="C17" s="154"/>
      <c r="D17" s="154"/>
      <c r="E17" s="154"/>
      <c r="F17" s="155"/>
      <c r="G17" s="160" t="s">
        <v>141</v>
      </c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56" t="s">
        <v>184</v>
      </c>
      <c r="W17" s="157"/>
      <c r="X17" s="157"/>
      <c r="Y17" s="157"/>
      <c r="Z17" s="157"/>
      <c r="AA17" s="157"/>
      <c r="AB17" s="157"/>
      <c r="AC17" s="157"/>
      <c r="AD17" s="158"/>
      <c r="AE17" s="156" t="s">
        <v>184</v>
      </c>
      <c r="AF17" s="157"/>
      <c r="AG17" s="157"/>
      <c r="AH17" s="157"/>
      <c r="AI17" s="157"/>
      <c r="AJ17" s="157"/>
      <c r="AK17" s="157"/>
      <c r="AL17" s="157"/>
      <c r="AM17" s="158"/>
      <c r="AN17" s="156" t="s">
        <v>184</v>
      </c>
      <c r="AO17" s="157"/>
      <c r="AP17" s="157"/>
      <c r="AQ17" s="157"/>
      <c r="AR17" s="157"/>
      <c r="AS17" s="157"/>
      <c r="AT17" s="157"/>
      <c r="AU17" s="157"/>
      <c r="AV17" s="158"/>
      <c r="AW17" s="156" t="s">
        <v>184</v>
      </c>
      <c r="AX17" s="157"/>
      <c r="AY17" s="157"/>
      <c r="AZ17" s="157"/>
      <c r="BA17" s="157"/>
      <c r="BB17" s="157"/>
      <c r="BC17" s="157"/>
      <c r="BD17" s="157"/>
      <c r="BE17" s="158"/>
      <c r="BF17" s="156" t="s">
        <v>184</v>
      </c>
      <c r="BG17" s="157"/>
      <c r="BH17" s="157"/>
      <c r="BI17" s="157"/>
      <c r="BJ17" s="157"/>
      <c r="BK17" s="157"/>
      <c r="BL17" s="157"/>
      <c r="BM17" s="157"/>
      <c r="BN17" s="158"/>
      <c r="BO17" s="156" t="s">
        <v>184</v>
      </c>
      <c r="BP17" s="157"/>
      <c r="BQ17" s="157"/>
      <c r="BR17" s="157"/>
      <c r="BS17" s="157"/>
      <c r="BT17" s="157"/>
      <c r="BU17" s="157"/>
      <c r="BV17" s="157"/>
      <c r="BW17" s="158"/>
      <c r="BX17" s="156" t="s">
        <v>184</v>
      </c>
      <c r="BY17" s="157"/>
      <c r="BZ17" s="157"/>
      <c r="CA17" s="157"/>
      <c r="CB17" s="157"/>
      <c r="CC17" s="157"/>
      <c r="CD17" s="157"/>
      <c r="CE17" s="157"/>
      <c r="CF17" s="158"/>
      <c r="CG17" s="156" t="s">
        <v>184</v>
      </c>
      <c r="CH17" s="157"/>
      <c r="CI17" s="157"/>
      <c r="CJ17" s="157"/>
      <c r="CK17" s="157"/>
      <c r="CL17" s="157"/>
      <c r="CM17" s="157"/>
      <c r="CN17" s="157"/>
      <c r="CO17" s="158"/>
      <c r="CP17" s="156" t="s">
        <v>184</v>
      </c>
      <c r="CQ17" s="157"/>
      <c r="CR17" s="157"/>
      <c r="CS17" s="157"/>
      <c r="CT17" s="157"/>
      <c r="CU17" s="157"/>
      <c r="CV17" s="157"/>
      <c r="CW17" s="157"/>
      <c r="CX17" s="158"/>
    </row>
    <row r="18" spans="1:102" s="12" customFormat="1" ht="45" customHeight="1">
      <c r="A18" s="150" t="s">
        <v>45</v>
      </c>
      <c r="B18" s="151"/>
      <c r="C18" s="151"/>
      <c r="D18" s="151"/>
      <c r="E18" s="151"/>
      <c r="F18" s="152"/>
      <c r="G18" s="161" t="s">
        <v>114</v>
      </c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56" t="s">
        <v>184</v>
      </c>
      <c r="W18" s="157"/>
      <c r="X18" s="157"/>
      <c r="Y18" s="157"/>
      <c r="Z18" s="157"/>
      <c r="AA18" s="157"/>
      <c r="AB18" s="157"/>
      <c r="AC18" s="157"/>
      <c r="AD18" s="158"/>
      <c r="AE18" s="156" t="s">
        <v>184</v>
      </c>
      <c r="AF18" s="157"/>
      <c r="AG18" s="157"/>
      <c r="AH18" s="157"/>
      <c r="AI18" s="157"/>
      <c r="AJ18" s="157"/>
      <c r="AK18" s="157"/>
      <c r="AL18" s="157"/>
      <c r="AM18" s="158"/>
      <c r="AN18" s="156" t="s">
        <v>184</v>
      </c>
      <c r="AO18" s="157"/>
      <c r="AP18" s="157"/>
      <c r="AQ18" s="157"/>
      <c r="AR18" s="157"/>
      <c r="AS18" s="157"/>
      <c r="AT18" s="157"/>
      <c r="AU18" s="157"/>
      <c r="AV18" s="158"/>
      <c r="AW18" s="156" t="s">
        <v>184</v>
      </c>
      <c r="AX18" s="157"/>
      <c r="AY18" s="157"/>
      <c r="AZ18" s="157"/>
      <c r="BA18" s="157"/>
      <c r="BB18" s="157"/>
      <c r="BC18" s="157"/>
      <c r="BD18" s="157"/>
      <c r="BE18" s="158"/>
      <c r="BF18" s="156" t="s">
        <v>184</v>
      </c>
      <c r="BG18" s="157"/>
      <c r="BH18" s="157"/>
      <c r="BI18" s="157"/>
      <c r="BJ18" s="157"/>
      <c r="BK18" s="157"/>
      <c r="BL18" s="157"/>
      <c r="BM18" s="157"/>
      <c r="BN18" s="158"/>
      <c r="BO18" s="156" t="s">
        <v>184</v>
      </c>
      <c r="BP18" s="157"/>
      <c r="BQ18" s="157"/>
      <c r="BR18" s="157"/>
      <c r="BS18" s="157"/>
      <c r="BT18" s="157"/>
      <c r="BU18" s="157"/>
      <c r="BV18" s="157"/>
      <c r="BW18" s="158"/>
      <c r="BX18" s="156" t="s">
        <v>184</v>
      </c>
      <c r="BY18" s="157"/>
      <c r="BZ18" s="157"/>
      <c r="CA18" s="157"/>
      <c r="CB18" s="157"/>
      <c r="CC18" s="157"/>
      <c r="CD18" s="157"/>
      <c r="CE18" s="157"/>
      <c r="CF18" s="158"/>
      <c r="CG18" s="156" t="s">
        <v>184</v>
      </c>
      <c r="CH18" s="157"/>
      <c r="CI18" s="157"/>
      <c r="CJ18" s="157"/>
      <c r="CK18" s="157"/>
      <c r="CL18" s="157"/>
      <c r="CM18" s="157"/>
      <c r="CN18" s="157"/>
      <c r="CO18" s="158"/>
      <c r="CP18" s="156" t="s">
        <v>184</v>
      </c>
      <c r="CQ18" s="157"/>
      <c r="CR18" s="157"/>
      <c r="CS18" s="157"/>
      <c r="CT18" s="157"/>
      <c r="CU18" s="157"/>
      <c r="CV18" s="157"/>
      <c r="CW18" s="157"/>
      <c r="CX18" s="158"/>
    </row>
    <row r="19" spans="1:102" s="12" customFormat="1" ht="39.75" customHeight="1">
      <c r="A19" s="153"/>
      <c r="B19" s="154"/>
      <c r="C19" s="154"/>
      <c r="D19" s="154"/>
      <c r="E19" s="154"/>
      <c r="F19" s="155"/>
      <c r="G19" s="160" t="s">
        <v>143</v>
      </c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56" t="s">
        <v>184</v>
      </c>
      <c r="W19" s="157"/>
      <c r="X19" s="157"/>
      <c r="Y19" s="157"/>
      <c r="Z19" s="157"/>
      <c r="AA19" s="157"/>
      <c r="AB19" s="157"/>
      <c r="AC19" s="157"/>
      <c r="AD19" s="158"/>
      <c r="AE19" s="156" t="s">
        <v>184</v>
      </c>
      <c r="AF19" s="157"/>
      <c r="AG19" s="157"/>
      <c r="AH19" s="157"/>
      <c r="AI19" s="157"/>
      <c r="AJ19" s="157"/>
      <c r="AK19" s="157"/>
      <c r="AL19" s="157"/>
      <c r="AM19" s="158"/>
      <c r="AN19" s="156" t="s">
        <v>184</v>
      </c>
      <c r="AO19" s="157"/>
      <c r="AP19" s="157"/>
      <c r="AQ19" s="157"/>
      <c r="AR19" s="157"/>
      <c r="AS19" s="157"/>
      <c r="AT19" s="157"/>
      <c r="AU19" s="157"/>
      <c r="AV19" s="158"/>
      <c r="AW19" s="156" t="s">
        <v>184</v>
      </c>
      <c r="AX19" s="157"/>
      <c r="AY19" s="157"/>
      <c r="AZ19" s="157"/>
      <c r="BA19" s="157"/>
      <c r="BB19" s="157"/>
      <c r="BC19" s="157"/>
      <c r="BD19" s="157"/>
      <c r="BE19" s="158"/>
      <c r="BF19" s="156" t="s">
        <v>184</v>
      </c>
      <c r="BG19" s="157"/>
      <c r="BH19" s="157"/>
      <c r="BI19" s="157"/>
      <c r="BJ19" s="157"/>
      <c r="BK19" s="157"/>
      <c r="BL19" s="157"/>
      <c r="BM19" s="157"/>
      <c r="BN19" s="158"/>
      <c r="BO19" s="156" t="s">
        <v>184</v>
      </c>
      <c r="BP19" s="157"/>
      <c r="BQ19" s="157"/>
      <c r="BR19" s="157"/>
      <c r="BS19" s="157"/>
      <c r="BT19" s="157"/>
      <c r="BU19" s="157"/>
      <c r="BV19" s="157"/>
      <c r="BW19" s="158"/>
      <c r="BX19" s="156" t="s">
        <v>184</v>
      </c>
      <c r="BY19" s="157"/>
      <c r="BZ19" s="157"/>
      <c r="CA19" s="157"/>
      <c r="CB19" s="157"/>
      <c r="CC19" s="157"/>
      <c r="CD19" s="157"/>
      <c r="CE19" s="157"/>
      <c r="CF19" s="158"/>
      <c r="CG19" s="156" t="s">
        <v>184</v>
      </c>
      <c r="CH19" s="157"/>
      <c r="CI19" s="157"/>
      <c r="CJ19" s="157"/>
      <c r="CK19" s="157"/>
      <c r="CL19" s="157"/>
      <c r="CM19" s="157"/>
      <c r="CN19" s="157"/>
      <c r="CO19" s="158"/>
      <c r="CP19" s="156" t="s">
        <v>184</v>
      </c>
      <c r="CQ19" s="157"/>
      <c r="CR19" s="157"/>
      <c r="CS19" s="157"/>
      <c r="CT19" s="157"/>
      <c r="CU19" s="157"/>
      <c r="CV19" s="157"/>
      <c r="CW19" s="157"/>
      <c r="CX19" s="158"/>
    </row>
    <row r="20" spans="1:102" s="12" customFormat="1" ht="45" customHeight="1">
      <c r="A20" s="150" t="s">
        <v>51</v>
      </c>
      <c r="B20" s="151"/>
      <c r="C20" s="151"/>
      <c r="D20" s="151"/>
      <c r="E20" s="151"/>
      <c r="F20" s="152"/>
      <c r="G20" s="161" t="s">
        <v>115</v>
      </c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56" t="s">
        <v>184</v>
      </c>
      <c r="W20" s="157"/>
      <c r="X20" s="157"/>
      <c r="Y20" s="157"/>
      <c r="Z20" s="157"/>
      <c r="AA20" s="157"/>
      <c r="AB20" s="157"/>
      <c r="AC20" s="157"/>
      <c r="AD20" s="158"/>
      <c r="AE20" s="156" t="s">
        <v>184</v>
      </c>
      <c r="AF20" s="157"/>
      <c r="AG20" s="157"/>
      <c r="AH20" s="157"/>
      <c r="AI20" s="157"/>
      <c r="AJ20" s="157"/>
      <c r="AK20" s="157"/>
      <c r="AL20" s="157"/>
      <c r="AM20" s="158"/>
      <c r="AN20" s="156" t="s">
        <v>184</v>
      </c>
      <c r="AO20" s="157"/>
      <c r="AP20" s="157"/>
      <c r="AQ20" s="157"/>
      <c r="AR20" s="157"/>
      <c r="AS20" s="157"/>
      <c r="AT20" s="157"/>
      <c r="AU20" s="157"/>
      <c r="AV20" s="158"/>
      <c r="AW20" s="156" t="s">
        <v>184</v>
      </c>
      <c r="AX20" s="157"/>
      <c r="AY20" s="157"/>
      <c r="AZ20" s="157"/>
      <c r="BA20" s="157"/>
      <c r="BB20" s="157"/>
      <c r="BC20" s="157"/>
      <c r="BD20" s="157"/>
      <c r="BE20" s="158"/>
      <c r="BF20" s="156" t="s">
        <v>184</v>
      </c>
      <c r="BG20" s="157"/>
      <c r="BH20" s="157"/>
      <c r="BI20" s="157"/>
      <c r="BJ20" s="157"/>
      <c r="BK20" s="157"/>
      <c r="BL20" s="157"/>
      <c r="BM20" s="157"/>
      <c r="BN20" s="158"/>
      <c r="BO20" s="156" t="s">
        <v>184</v>
      </c>
      <c r="BP20" s="157"/>
      <c r="BQ20" s="157"/>
      <c r="BR20" s="157"/>
      <c r="BS20" s="157"/>
      <c r="BT20" s="157"/>
      <c r="BU20" s="157"/>
      <c r="BV20" s="157"/>
      <c r="BW20" s="158"/>
      <c r="BX20" s="156" t="s">
        <v>184</v>
      </c>
      <c r="BY20" s="157"/>
      <c r="BZ20" s="157"/>
      <c r="CA20" s="157"/>
      <c r="CB20" s="157"/>
      <c r="CC20" s="157"/>
      <c r="CD20" s="157"/>
      <c r="CE20" s="157"/>
      <c r="CF20" s="158"/>
      <c r="CG20" s="156" t="s">
        <v>184</v>
      </c>
      <c r="CH20" s="157"/>
      <c r="CI20" s="157"/>
      <c r="CJ20" s="157"/>
      <c r="CK20" s="157"/>
      <c r="CL20" s="157"/>
      <c r="CM20" s="157"/>
      <c r="CN20" s="157"/>
      <c r="CO20" s="158"/>
      <c r="CP20" s="156" t="s">
        <v>184</v>
      </c>
      <c r="CQ20" s="157"/>
      <c r="CR20" s="157"/>
      <c r="CS20" s="157"/>
      <c r="CT20" s="157"/>
      <c r="CU20" s="157"/>
      <c r="CV20" s="157"/>
      <c r="CW20" s="157"/>
      <c r="CX20" s="158"/>
    </row>
    <row r="21" spans="1:102" s="12" customFormat="1" ht="39.75" customHeight="1">
      <c r="A21" s="153"/>
      <c r="B21" s="154"/>
      <c r="C21" s="154"/>
      <c r="D21" s="154"/>
      <c r="E21" s="154"/>
      <c r="F21" s="155"/>
      <c r="G21" s="160" t="s">
        <v>143</v>
      </c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56" t="s">
        <v>184</v>
      </c>
      <c r="W21" s="157"/>
      <c r="X21" s="157"/>
      <c r="Y21" s="157"/>
      <c r="Z21" s="157"/>
      <c r="AA21" s="157"/>
      <c r="AB21" s="157"/>
      <c r="AC21" s="157"/>
      <c r="AD21" s="158"/>
      <c r="AE21" s="156" t="s">
        <v>184</v>
      </c>
      <c r="AF21" s="157"/>
      <c r="AG21" s="157"/>
      <c r="AH21" s="157"/>
      <c r="AI21" s="157"/>
      <c r="AJ21" s="157"/>
      <c r="AK21" s="157"/>
      <c r="AL21" s="157"/>
      <c r="AM21" s="158"/>
      <c r="AN21" s="156" t="s">
        <v>184</v>
      </c>
      <c r="AO21" s="157"/>
      <c r="AP21" s="157"/>
      <c r="AQ21" s="157"/>
      <c r="AR21" s="157"/>
      <c r="AS21" s="157"/>
      <c r="AT21" s="157"/>
      <c r="AU21" s="157"/>
      <c r="AV21" s="158"/>
      <c r="AW21" s="156" t="s">
        <v>184</v>
      </c>
      <c r="AX21" s="157"/>
      <c r="AY21" s="157"/>
      <c r="AZ21" s="157"/>
      <c r="BA21" s="157"/>
      <c r="BB21" s="157"/>
      <c r="BC21" s="157"/>
      <c r="BD21" s="157"/>
      <c r="BE21" s="158"/>
      <c r="BF21" s="156" t="s">
        <v>184</v>
      </c>
      <c r="BG21" s="157"/>
      <c r="BH21" s="157"/>
      <c r="BI21" s="157"/>
      <c r="BJ21" s="157"/>
      <c r="BK21" s="157"/>
      <c r="BL21" s="157"/>
      <c r="BM21" s="157"/>
      <c r="BN21" s="158"/>
      <c r="BO21" s="156" t="s">
        <v>184</v>
      </c>
      <c r="BP21" s="157"/>
      <c r="BQ21" s="157"/>
      <c r="BR21" s="157"/>
      <c r="BS21" s="157"/>
      <c r="BT21" s="157"/>
      <c r="BU21" s="157"/>
      <c r="BV21" s="157"/>
      <c r="BW21" s="158"/>
      <c r="BX21" s="156" t="s">
        <v>184</v>
      </c>
      <c r="BY21" s="157"/>
      <c r="BZ21" s="157"/>
      <c r="CA21" s="157"/>
      <c r="CB21" s="157"/>
      <c r="CC21" s="157"/>
      <c r="CD21" s="157"/>
      <c r="CE21" s="157"/>
      <c r="CF21" s="158"/>
      <c r="CG21" s="156" t="s">
        <v>184</v>
      </c>
      <c r="CH21" s="157"/>
      <c r="CI21" s="157"/>
      <c r="CJ21" s="157"/>
      <c r="CK21" s="157"/>
      <c r="CL21" s="157"/>
      <c r="CM21" s="157"/>
      <c r="CN21" s="157"/>
      <c r="CO21" s="158"/>
      <c r="CP21" s="156" t="s">
        <v>184</v>
      </c>
      <c r="CQ21" s="157"/>
      <c r="CR21" s="157"/>
      <c r="CS21" s="157"/>
      <c r="CT21" s="157"/>
      <c r="CU21" s="157"/>
      <c r="CV21" s="157"/>
      <c r="CW21" s="157"/>
      <c r="CX21" s="158"/>
    </row>
    <row r="22" spans="1:102" s="12" customFormat="1" ht="33" customHeight="1">
      <c r="A22" s="150" t="s">
        <v>52</v>
      </c>
      <c r="B22" s="151"/>
      <c r="C22" s="151"/>
      <c r="D22" s="151"/>
      <c r="E22" s="151"/>
      <c r="F22" s="152"/>
      <c r="G22" s="161" t="s">
        <v>116</v>
      </c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56" t="s">
        <v>184</v>
      </c>
      <c r="W22" s="157"/>
      <c r="X22" s="157"/>
      <c r="Y22" s="157"/>
      <c r="Z22" s="157"/>
      <c r="AA22" s="157"/>
      <c r="AB22" s="157"/>
      <c r="AC22" s="157"/>
      <c r="AD22" s="158"/>
      <c r="AE22" s="156" t="s">
        <v>184</v>
      </c>
      <c r="AF22" s="157"/>
      <c r="AG22" s="157"/>
      <c r="AH22" s="157"/>
      <c r="AI22" s="157"/>
      <c r="AJ22" s="157"/>
      <c r="AK22" s="157"/>
      <c r="AL22" s="157"/>
      <c r="AM22" s="158"/>
      <c r="AN22" s="156" t="s">
        <v>184</v>
      </c>
      <c r="AO22" s="157"/>
      <c r="AP22" s="157"/>
      <c r="AQ22" s="157"/>
      <c r="AR22" s="157"/>
      <c r="AS22" s="157"/>
      <c r="AT22" s="157"/>
      <c r="AU22" s="157"/>
      <c r="AV22" s="158"/>
      <c r="AW22" s="156" t="s">
        <v>184</v>
      </c>
      <c r="AX22" s="157"/>
      <c r="AY22" s="157"/>
      <c r="AZ22" s="157"/>
      <c r="BA22" s="157"/>
      <c r="BB22" s="157"/>
      <c r="BC22" s="157"/>
      <c r="BD22" s="157"/>
      <c r="BE22" s="158"/>
      <c r="BF22" s="156" t="s">
        <v>184</v>
      </c>
      <c r="BG22" s="157"/>
      <c r="BH22" s="157"/>
      <c r="BI22" s="157"/>
      <c r="BJ22" s="157"/>
      <c r="BK22" s="157"/>
      <c r="BL22" s="157"/>
      <c r="BM22" s="157"/>
      <c r="BN22" s="158"/>
      <c r="BO22" s="156" t="s">
        <v>184</v>
      </c>
      <c r="BP22" s="157"/>
      <c r="BQ22" s="157"/>
      <c r="BR22" s="157"/>
      <c r="BS22" s="157"/>
      <c r="BT22" s="157"/>
      <c r="BU22" s="157"/>
      <c r="BV22" s="157"/>
      <c r="BW22" s="158"/>
      <c r="BX22" s="156" t="s">
        <v>184</v>
      </c>
      <c r="BY22" s="157"/>
      <c r="BZ22" s="157"/>
      <c r="CA22" s="157"/>
      <c r="CB22" s="157"/>
      <c r="CC22" s="157"/>
      <c r="CD22" s="157"/>
      <c r="CE22" s="157"/>
      <c r="CF22" s="158"/>
      <c r="CG22" s="156" t="s">
        <v>184</v>
      </c>
      <c r="CH22" s="157"/>
      <c r="CI22" s="157"/>
      <c r="CJ22" s="157"/>
      <c r="CK22" s="157"/>
      <c r="CL22" s="157"/>
      <c r="CM22" s="157"/>
      <c r="CN22" s="157"/>
      <c r="CO22" s="158"/>
      <c r="CP22" s="156" t="s">
        <v>184</v>
      </c>
      <c r="CQ22" s="157"/>
      <c r="CR22" s="157"/>
      <c r="CS22" s="157"/>
      <c r="CT22" s="157"/>
      <c r="CU22" s="157"/>
      <c r="CV22" s="157"/>
      <c r="CW22" s="157"/>
      <c r="CX22" s="158"/>
    </row>
    <row r="23" spans="1:102" s="12" customFormat="1" ht="37.5" customHeight="1">
      <c r="A23" s="153"/>
      <c r="B23" s="154"/>
      <c r="C23" s="154"/>
      <c r="D23" s="154"/>
      <c r="E23" s="154"/>
      <c r="F23" s="155"/>
      <c r="G23" s="160" t="s">
        <v>143</v>
      </c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56" t="s">
        <v>184</v>
      </c>
      <c r="W23" s="157"/>
      <c r="X23" s="157"/>
      <c r="Y23" s="157"/>
      <c r="Z23" s="157"/>
      <c r="AA23" s="157"/>
      <c r="AB23" s="157"/>
      <c r="AC23" s="157"/>
      <c r="AD23" s="158"/>
      <c r="AE23" s="156" t="s">
        <v>184</v>
      </c>
      <c r="AF23" s="157"/>
      <c r="AG23" s="157"/>
      <c r="AH23" s="157"/>
      <c r="AI23" s="157"/>
      <c r="AJ23" s="157"/>
      <c r="AK23" s="157"/>
      <c r="AL23" s="157"/>
      <c r="AM23" s="158"/>
      <c r="AN23" s="156" t="s">
        <v>184</v>
      </c>
      <c r="AO23" s="157"/>
      <c r="AP23" s="157"/>
      <c r="AQ23" s="157"/>
      <c r="AR23" s="157"/>
      <c r="AS23" s="157"/>
      <c r="AT23" s="157"/>
      <c r="AU23" s="157"/>
      <c r="AV23" s="158"/>
      <c r="AW23" s="156" t="s">
        <v>184</v>
      </c>
      <c r="AX23" s="157"/>
      <c r="AY23" s="157"/>
      <c r="AZ23" s="157"/>
      <c r="BA23" s="157"/>
      <c r="BB23" s="157"/>
      <c r="BC23" s="157"/>
      <c r="BD23" s="157"/>
      <c r="BE23" s="158"/>
      <c r="BF23" s="156" t="s">
        <v>184</v>
      </c>
      <c r="BG23" s="157"/>
      <c r="BH23" s="157"/>
      <c r="BI23" s="157"/>
      <c r="BJ23" s="157"/>
      <c r="BK23" s="157"/>
      <c r="BL23" s="157"/>
      <c r="BM23" s="157"/>
      <c r="BN23" s="158"/>
      <c r="BO23" s="156" t="s">
        <v>184</v>
      </c>
      <c r="BP23" s="157"/>
      <c r="BQ23" s="157"/>
      <c r="BR23" s="157"/>
      <c r="BS23" s="157"/>
      <c r="BT23" s="157"/>
      <c r="BU23" s="157"/>
      <c r="BV23" s="157"/>
      <c r="BW23" s="158"/>
      <c r="BX23" s="156" t="s">
        <v>184</v>
      </c>
      <c r="BY23" s="157"/>
      <c r="BZ23" s="157"/>
      <c r="CA23" s="157"/>
      <c r="CB23" s="157"/>
      <c r="CC23" s="157"/>
      <c r="CD23" s="157"/>
      <c r="CE23" s="157"/>
      <c r="CF23" s="158"/>
      <c r="CG23" s="156" t="s">
        <v>184</v>
      </c>
      <c r="CH23" s="157"/>
      <c r="CI23" s="157"/>
      <c r="CJ23" s="157"/>
      <c r="CK23" s="157"/>
      <c r="CL23" s="157"/>
      <c r="CM23" s="157"/>
      <c r="CN23" s="157"/>
      <c r="CO23" s="158"/>
      <c r="CP23" s="156" t="s">
        <v>184</v>
      </c>
      <c r="CQ23" s="157"/>
      <c r="CR23" s="157"/>
      <c r="CS23" s="157"/>
      <c r="CT23" s="157"/>
      <c r="CU23" s="157"/>
      <c r="CV23" s="157"/>
      <c r="CW23" s="157"/>
      <c r="CX23" s="158"/>
    </row>
    <row r="24" spans="1:102" s="12" customFormat="1" ht="33" customHeight="1">
      <c r="A24" s="149" t="s">
        <v>53</v>
      </c>
      <c r="B24" s="149"/>
      <c r="C24" s="149"/>
      <c r="D24" s="149"/>
      <c r="E24" s="149"/>
      <c r="F24" s="149"/>
      <c r="G24" s="159" t="s">
        <v>117</v>
      </c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6" t="s">
        <v>184</v>
      </c>
      <c r="W24" s="157"/>
      <c r="X24" s="157"/>
      <c r="Y24" s="157"/>
      <c r="Z24" s="157"/>
      <c r="AA24" s="157"/>
      <c r="AB24" s="157"/>
      <c r="AC24" s="157"/>
      <c r="AD24" s="158"/>
      <c r="AE24" s="156" t="s">
        <v>184</v>
      </c>
      <c r="AF24" s="157"/>
      <c r="AG24" s="157"/>
      <c r="AH24" s="157"/>
      <c r="AI24" s="157"/>
      <c r="AJ24" s="157"/>
      <c r="AK24" s="157"/>
      <c r="AL24" s="157"/>
      <c r="AM24" s="158"/>
      <c r="AN24" s="156" t="s">
        <v>184</v>
      </c>
      <c r="AO24" s="157"/>
      <c r="AP24" s="157"/>
      <c r="AQ24" s="157"/>
      <c r="AR24" s="157"/>
      <c r="AS24" s="157"/>
      <c r="AT24" s="157"/>
      <c r="AU24" s="157"/>
      <c r="AV24" s="158"/>
      <c r="AW24" s="156" t="s">
        <v>184</v>
      </c>
      <c r="AX24" s="157"/>
      <c r="AY24" s="157"/>
      <c r="AZ24" s="157"/>
      <c r="BA24" s="157"/>
      <c r="BB24" s="157"/>
      <c r="BC24" s="157"/>
      <c r="BD24" s="157"/>
      <c r="BE24" s="158"/>
      <c r="BF24" s="156" t="s">
        <v>184</v>
      </c>
      <c r="BG24" s="157"/>
      <c r="BH24" s="157"/>
      <c r="BI24" s="157"/>
      <c r="BJ24" s="157"/>
      <c r="BK24" s="157"/>
      <c r="BL24" s="157"/>
      <c r="BM24" s="157"/>
      <c r="BN24" s="158"/>
      <c r="BO24" s="156" t="s">
        <v>184</v>
      </c>
      <c r="BP24" s="157"/>
      <c r="BQ24" s="157"/>
      <c r="BR24" s="157"/>
      <c r="BS24" s="157"/>
      <c r="BT24" s="157"/>
      <c r="BU24" s="157"/>
      <c r="BV24" s="157"/>
      <c r="BW24" s="158"/>
      <c r="BX24" s="156" t="s">
        <v>184</v>
      </c>
      <c r="BY24" s="157"/>
      <c r="BZ24" s="157"/>
      <c r="CA24" s="157"/>
      <c r="CB24" s="157"/>
      <c r="CC24" s="157"/>
      <c r="CD24" s="157"/>
      <c r="CE24" s="157"/>
      <c r="CF24" s="158"/>
      <c r="CG24" s="156" t="s">
        <v>184</v>
      </c>
      <c r="CH24" s="157"/>
      <c r="CI24" s="157"/>
      <c r="CJ24" s="157"/>
      <c r="CK24" s="157"/>
      <c r="CL24" s="157"/>
      <c r="CM24" s="157"/>
      <c r="CN24" s="157"/>
      <c r="CO24" s="158"/>
      <c r="CP24" s="156" t="s">
        <v>184</v>
      </c>
      <c r="CQ24" s="157"/>
      <c r="CR24" s="157"/>
      <c r="CS24" s="157"/>
      <c r="CT24" s="157"/>
      <c r="CU24" s="157"/>
      <c r="CV24" s="157"/>
      <c r="CW24" s="157"/>
      <c r="CX24" s="158"/>
    </row>
    <row r="25" spans="1:102" ht="4.5" customHeight="1"/>
    <row r="26" spans="1:102" ht="30" customHeight="1">
      <c r="A26" s="67" t="s">
        <v>118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</row>
    <row r="27" spans="1:102" ht="106.5" customHeight="1">
      <c r="A27" s="148" t="s">
        <v>119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</row>
    <row r="28" spans="1:102" ht="3" customHeight="1"/>
  </sheetData>
  <mergeCells count="134">
    <mergeCell ref="AW13:BE13"/>
    <mergeCell ref="BF13:BN13"/>
    <mergeCell ref="BO13:BW13"/>
    <mergeCell ref="BX13:CF13"/>
    <mergeCell ref="CG13:CO13"/>
    <mergeCell ref="CP13:CX13"/>
    <mergeCell ref="BN2:CX2"/>
    <mergeCell ref="A9:CX9"/>
    <mergeCell ref="A10:CX10"/>
    <mergeCell ref="A12:U13"/>
    <mergeCell ref="V12:AV12"/>
    <mergeCell ref="AW12:BW12"/>
    <mergeCell ref="BX12:CX12"/>
    <mergeCell ref="V13:AD13"/>
    <mergeCell ref="AE13:AM13"/>
    <mergeCell ref="AN13:AV13"/>
    <mergeCell ref="G15:U15"/>
    <mergeCell ref="V15:AD15"/>
    <mergeCell ref="AE15:AM15"/>
    <mergeCell ref="AN15:AV15"/>
    <mergeCell ref="G14:U14"/>
    <mergeCell ref="V14:AD14"/>
    <mergeCell ref="AE14:AM14"/>
    <mergeCell ref="AN14:AV14"/>
    <mergeCell ref="AW14:BE14"/>
    <mergeCell ref="AW15:BE15"/>
    <mergeCell ref="BF15:BN15"/>
    <mergeCell ref="BO15:BW15"/>
    <mergeCell ref="BX15:CF15"/>
    <mergeCell ref="CG15:CO15"/>
    <mergeCell ref="CP15:CX15"/>
    <mergeCell ref="BF14:BN14"/>
    <mergeCell ref="BO14:BW14"/>
    <mergeCell ref="BX14:CF14"/>
    <mergeCell ref="CG14:CO14"/>
    <mergeCell ref="CP14:CX14"/>
    <mergeCell ref="AW16:BE16"/>
    <mergeCell ref="BF16:BN16"/>
    <mergeCell ref="BO16:BW16"/>
    <mergeCell ref="BX16:CF16"/>
    <mergeCell ref="CG16:CO16"/>
    <mergeCell ref="CP16:CX16"/>
    <mergeCell ref="G16:U16"/>
    <mergeCell ref="V16:AD16"/>
    <mergeCell ref="AE16:AM16"/>
    <mergeCell ref="AN16:AV16"/>
    <mergeCell ref="BF17:BN17"/>
    <mergeCell ref="BO17:BW17"/>
    <mergeCell ref="BX17:CF17"/>
    <mergeCell ref="CG17:CO17"/>
    <mergeCell ref="CP17:CX17"/>
    <mergeCell ref="G17:U17"/>
    <mergeCell ref="V17:AD17"/>
    <mergeCell ref="AE17:AM17"/>
    <mergeCell ref="AN17:AV17"/>
    <mergeCell ref="AW17:BE17"/>
    <mergeCell ref="G19:U19"/>
    <mergeCell ref="V19:AD19"/>
    <mergeCell ref="AE19:AM19"/>
    <mergeCell ref="AN19:AV19"/>
    <mergeCell ref="G18:U18"/>
    <mergeCell ref="V18:AD18"/>
    <mergeCell ref="AE18:AM18"/>
    <mergeCell ref="AN18:AV18"/>
    <mergeCell ref="AW18:BE18"/>
    <mergeCell ref="AW19:BE19"/>
    <mergeCell ref="BF19:BN19"/>
    <mergeCell ref="BO19:BW19"/>
    <mergeCell ref="BX19:CF19"/>
    <mergeCell ref="CG19:CO19"/>
    <mergeCell ref="CP19:CX19"/>
    <mergeCell ref="BF18:BN18"/>
    <mergeCell ref="BO18:BW18"/>
    <mergeCell ref="BX18:CF18"/>
    <mergeCell ref="CG18:CO18"/>
    <mergeCell ref="CP18:CX18"/>
    <mergeCell ref="AW20:BE20"/>
    <mergeCell ref="BF20:BN20"/>
    <mergeCell ref="BO20:BW20"/>
    <mergeCell ref="BX20:CF20"/>
    <mergeCell ref="CG20:CO20"/>
    <mergeCell ref="CP20:CX20"/>
    <mergeCell ref="G20:U20"/>
    <mergeCell ref="V20:AD20"/>
    <mergeCell ref="AE20:AM20"/>
    <mergeCell ref="AN20:AV20"/>
    <mergeCell ref="BF21:BN21"/>
    <mergeCell ref="BO21:BW21"/>
    <mergeCell ref="BX21:CF21"/>
    <mergeCell ref="CG21:CO21"/>
    <mergeCell ref="CP21:CX21"/>
    <mergeCell ref="G21:U21"/>
    <mergeCell ref="V21:AD21"/>
    <mergeCell ref="AE21:AM21"/>
    <mergeCell ref="AN21:AV21"/>
    <mergeCell ref="AW21:BE21"/>
    <mergeCell ref="BF22:BN22"/>
    <mergeCell ref="BO22:BW22"/>
    <mergeCell ref="BX22:CF22"/>
    <mergeCell ref="CG22:CO22"/>
    <mergeCell ref="CP22:CX22"/>
    <mergeCell ref="G23:U23"/>
    <mergeCell ref="V23:AD23"/>
    <mergeCell ref="AE23:AM23"/>
    <mergeCell ref="AN23:AV23"/>
    <mergeCell ref="G22:U22"/>
    <mergeCell ref="V22:AD22"/>
    <mergeCell ref="AE22:AM22"/>
    <mergeCell ref="AN22:AV22"/>
    <mergeCell ref="AW22:BE22"/>
    <mergeCell ref="A26:CX26"/>
    <mergeCell ref="A27:CX27"/>
    <mergeCell ref="A14:F15"/>
    <mergeCell ref="A16:F17"/>
    <mergeCell ref="A18:F19"/>
    <mergeCell ref="A20:F21"/>
    <mergeCell ref="A22:F23"/>
    <mergeCell ref="AW24:BE24"/>
    <mergeCell ref="BF24:BN24"/>
    <mergeCell ref="BO24:BW24"/>
    <mergeCell ref="BX24:CF24"/>
    <mergeCell ref="CG24:CO24"/>
    <mergeCell ref="CP24:CX24"/>
    <mergeCell ref="A24:F24"/>
    <mergeCell ref="G24:U24"/>
    <mergeCell ref="V24:AD24"/>
    <mergeCell ref="AE24:AM24"/>
    <mergeCell ref="AN24:AV24"/>
    <mergeCell ref="AW23:BE23"/>
    <mergeCell ref="BF23:BN23"/>
    <mergeCell ref="BO23:BW23"/>
    <mergeCell ref="BX23:CF23"/>
    <mergeCell ref="CG23:CO23"/>
    <mergeCell ref="CP23:CX23"/>
  </mergeCells>
  <pageMargins left="0.78740157480314965" right="0.70866141732283472" top="0.59055118110236227" bottom="0.39370078740157483" header="0.19685039370078741" footer="0.19685039370078741"/>
  <pageSetup paperSize="9" scale="9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CX28"/>
  <sheetViews>
    <sheetView view="pageBreakPreview" zoomScaleNormal="100" workbookViewId="0">
      <selection activeCell="BE14" sqref="BE14:BP14"/>
    </sheetView>
  </sheetViews>
  <sheetFormatPr defaultColWidth="0.85546875" defaultRowHeight="15"/>
  <cols>
    <col min="1" max="16384" width="0.85546875" style="7"/>
  </cols>
  <sheetData>
    <row r="1" spans="1:102" s="1" customFormat="1" ht="12.75">
      <c r="BO1" s="1" t="s">
        <v>120</v>
      </c>
    </row>
    <row r="2" spans="1:102" s="1" customFormat="1" ht="39.950000000000003" customHeight="1">
      <c r="BO2" s="38" t="s">
        <v>1</v>
      </c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</row>
    <row r="3" spans="1:102" s="1" customFormat="1" ht="5.25" customHeight="1"/>
    <row r="4" spans="1:102" s="2" customFormat="1" ht="12">
      <c r="BO4" s="2" t="s">
        <v>2</v>
      </c>
    </row>
    <row r="5" spans="1:102" s="2" customFormat="1" ht="12">
      <c r="BO5" s="2" t="s">
        <v>3</v>
      </c>
    </row>
    <row r="6" spans="1:102" s="1" customFormat="1" ht="12.75"/>
    <row r="7" spans="1:102" s="3" customFormat="1" ht="16.5">
      <c r="CX7" s="4"/>
    </row>
    <row r="8" spans="1:102" s="3" customFormat="1" ht="15" customHeight="1"/>
    <row r="9" spans="1:102" s="5" customFormat="1" ht="18.95" customHeight="1">
      <c r="A9" s="181" t="s">
        <v>105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181"/>
      <c r="CV9" s="181"/>
      <c r="CW9" s="181"/>
      <c r="CX9" s="181"/>
    </row>
    <row r="10" spans="1:102" s="6" customFormat="1" ht="36.75" customHeight="1">
      <c r="A10" s="182" t="s">
        <v>121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182"/>
      <c r="BY10" s="182"/>
      <c r="BZ10" s="182"/>
      <c r="CA10" s="182"/>
      <c r="CB10" s="182"/>
      <c r="CC10" s="182"/>
      <c r="CD10" s="182"/>
      <c r="CE10" s="182"/>
      <c r="CF10" s="182"/>
      <c r="CG10" s="182"/>
      <c r="CH10" s="182"/>
      <c r="CI10" s="182"/>
      <c r="CJ10" s="182"/>
      <c r="CK10" s="182"/>
      <c r="CL10" s="182"/>
      <c r="CM10" s="182"/>
      <c r="CN10" s="182"/>
      <c r="CO10" s="182"/>
      <c r="CP10" s="182"/>
      <c r="CQ10" s="182"/>
      <c r="CR10" s="182"/>
      <c r="CS10" s="182"/>
      <c r="CT10" s="182"/>
      <c r="CU10" s="182"/>
      <c r="CV10" s="182"/>
      <c r="CW10" s="182"/>
      <c r="CX10" s="182"/>
    </row>
    <row r="11" spans="1:102" ht="12" customHeight="1"/>
    <row r="12" spans="1:102" s="8" customFormat="1" ht="33.75" customHeight="1">
      <c r="A12" s="46" t="s">
        <v>122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 t="s">
        <v>123</v>
      </c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 t="s">
        <v>109</v>
      </c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</row>
    <row r="13" spans="1:102" s="8" customFormat="1" ht="33.75" customHeight="1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 t="s">
        <v>100</v>
      </c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 t="s">
        <v>101</v>
      </c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 t="s">
        <v>111</v>
      </c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 t="s">
        <v>100</v>
      </c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 t="s">
        <v>101</v>
      </c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 t="s">
        <v>111</v>
      </c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</row>
    <row r="14" spans="1:102" s="9" customFormat="1" ht="33" customHeight="1">
      <c r="A14" s="65" t="s">
        <v>40</v>
      </c>
      <c r="B14" s="65"/>
      <c r="C14" s="65"/>
      <c r="D14" s="65"/>
      <c r="E14" s="65"/>
      <c r="F14" s="65"/>
      <c r="G14" s="179" t="s">
        <v>112</v>
      </c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4" t="s">
        <v>184</v>
      </c>
      <c r="AJ14" s="175"/>
      <c r="AK14" s="175"/>
      <c r="AL14" s="175"/>
      <c r="AM14" s="175"/>
      <c r="AN14" s="175"/>
      <c r="AO14" s="175"/>
      <c r="AP14" s="175"/>
      <c r="AQ14" s="175"/>
      <c r="AR14" s="175"/>
      <c r="AS14" s="176"/>
      <c r="AT14" s="174" t="s">
        <v>184</v>
      </c>
      <c r="AU14" s="175"/>
      <c r="AV14" s="175"/>
      <c r="AW14" s="175"/>
      <c r="AX14" s="175"/>
      <c r="AY14" s="175"/>
      <c r="AZ14" s="175"/>
      <c r="BA14" s="175"/>
      <c r="BB14" s="175"/>
      <c r="BC14" s="175"/>
      <c r="BD14" s="176"/>
      <c r="BE14" s="174" t="s">
        <v>184</v>
      </c>
      <c r="BF14" s="175"/>
      <c r="BG14" s="175"/>
      <c r="BH14" s="175"/>
      <c r="BI14" s="175"/>
      <c r="BJ14" s="175"/>
      <c r="BK14" s="175"/>
      <c r="BL14" s="175"/>
      <c r="BM14" s="175"/>
      <c r="BN14" s="175"/>
      <c r="BO14" s="175"/>
      <c r="BP14" s="176"/>
      <c r="BQ14" s="174" t="s">
        <v>184</v>
      </c>
      <c r="BR14" s="175"/>
      <c r="BS14" s="175"/>
      <c r="BT14" s="175"/>
      <c r="BU14" s="175"/>
      <c r="BV14" s="175"/>
      <c r="BW14" s="175"/>
      <c r="BX14" s="175"/>
      <c r="BY14" s="175"/>
      <c r="BZ14" s="175"/>
      <c r="CA14" s="176"/>
      <c r="CB14" s="168" t="s">
        <v>184</v>
      </c>
      <c r="CC14" s="168"/>
      <c r="CD14" s="168"/>
      <c r="CE14" s="168"/>
      <c r="CF14" s="168"/>
      <c r="CG14" s="168"/>
      <c r="CH14" s="168"/>
      <c r="CI14" s="168"/>
      <c r="CJ14" s="168"/>
      <c r="CK14" s="168"/>
      <c r="CL14" s="168"/>
      <c r="CM14" s="168" t="s">
        <v>184</v>
      </c>
      <c r="CN14" s="168"/>
      <c r="CO14" s="168"/>
      <c r="CP14" s="168"/>
      <c r="CQ14" s="168"/>
      <c r="CR14" s="168"/>
      <c r="CS14" s="168"/>
      <c r="CT14" s="168"/>
      <c r="CU14" s="168"/>
      <c r="CV14" s="168"/>
      <c r="CW14" s="168"/>
      <c r="CX14" s="168"/>
    </row>
    <row r="15" spans="1:102" s="9" customFormat="1" ht="33" customHeight="1">
      <c r="A15" s="65"/>
      <c r="B15" s="65"/>
      <c r="C15" s="65"/>
      <c r="D15" s="65"/>
      <c r="E15" s="65"/>
      <c r="F15" s="65"/>
      <c r="G15" s="177" t="s">
        <v>140</v>
      </c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4" t="s">
        <v>184</v>
      </c>
      <c r="AJ15" s="175"/>
      <c r="AK15" s="175"/>
      <c r="AL15" s="175"/>
      <c r="AM15" s="175"/>
      <c r="AN15" s="175"/>
      <c r="AO15" s="175"/>
      <c r="AP15" s="175"/>
      <c r="AQ15" s="175"/>
      <c r="AR15" s="175"/>
      <c r="AS15" s="176"/>
      <c r="AT15" s="174" t="s">
        <v>184</v>
      </c>
      <c r="AU15" s="175"/>
      <c r="AV15" s="175"/>
      <c r="AW15" s="175"/>
      <c r="AX15" s="175"/>
      <c r="AY15" s="175"/>
      <c r="AZ15" s="175"/>
      <c r="BA15" s="175"/>
      <c r="BB15" s="175"/>
      <c r="BC15" s="175"/>
      <c r="BD15" s="176"/>
      <c r="BE15" s="174" t="s">
        <v>184</v>
      </c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6"/>
      <c r="BQ15" s="174" t="s">
        <v>184</v>
      </c>
      <c r="BR15" s="175"/>
      <c r="BS15" s="175"/>
      <c r="BT15" s="175"/>
      <c r="BU15" s="175"/>
      <c r="BV15" s="175"/>
      <c r="BW15" s="175"/>
      <c r="BX15" s="175"/>
      <c r="BY15" s="175"/>
      <c r="BZ15" s="175"/>
      <c r="CA15" s="176"/>
      <c r="CB15" s="168" t="s">
        <v>184</v>
      </c>
      <c r="CC15" s="168"/>
      <c r="CD15" s="168"/>
      <c r="CE15" s="168"/>
      <c r="CF15" s="168"/>
      <c r="CG15" s="168"/>
      <c r="CH15" s="168"/>
      <c r="CI15" s="168"/>
      <c r="CJ15" s="168"/>
      <c r="CK15" s="168"/>
      <c r="CL15" s="168"/>
      <c r="CM15" s="168" t="s">
        <v>184</v>
      </c>
      <c r="CN15" s="168"/>
      <c r="CO15" s="168"/>
      <c r="CP15" s="168"/>
      <c r="CQ15" s="168"/>
      <c r="CR15" s="168"/>
      <c r="CS15" s="168"/>
      <c r="CT15" s="168"/>
      <c r="CU15" s="168"/>
      <c r="CV15" s="168"/>
      <c r="CW15" s="168"/>
      <c r="CX15" s="168"/>
    </row>
    <row r="16" spans="1:102" s="9" customFormat="1" ht="33.950000000000003" customHeight="1">
      <c r="A16" s="65" t="s">
        <v>43</v>
      </c>
      <c r="B16" s="65"/>
      <c r="C16" s="65"/>
      <c r="D16" s="65"/>
      <c r="E16" s="65"/>
      <c r="F16" s="65"/>
      <c r="G16" s="179" t="s">
        <v>124</v>
      </c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74" t="s">
        <v>184</v>
      </c>
      <c r="AU16" s="175"/>
      <c r="AV16" s="175"/>
      <c r="AW16" s="175"/>
      <c r="AX16" s="175"/>
      <c r="AY16" s="175"/>
      <c r="AZ16" s="175"/>
      <c r="BA16" s="175"/>
      <c r="BB16" s="175"/>
      <c r="BC16" s="175"/>
      <c r="BD16" s="176"/>
      <c r="BE16" s="174" t="s">
        <v>184</v>
      </c>
      <c r="BF16" s="175"/>
      <c r="BG16" s="175"/>
      <c r="BH16" s="175"/>
      <c r="BI16" s="175"/>
      <c r="BJ16" s="175"/>
      <c r="BK16" s="175"/>
      <c r="BL16" s="175"/>
      <c r="BM16" s="175"/>
      <c r="BN16" s="175"/>
      <c r="BO16" s="175"/>
      <c r="BP16" s="176"/>
      <c r="BQ16" s="168" t="s">
        <v>184</v>
      </c>
      <c r="BR16" s="168"/>
      <c r="BS16" s="168"/>
      <c r="BT16" s="168"/>
      <c r="BU16" s="168"/>
      <c r="BV16" s="168"/>
      <c r="BW16" s="168"/>
      <c r="BX16" s="168"/>
      <c r="BY16" s="168"/>
      <c r="BZ16" s="168"/>
      <c r="CA16" s="168"/>
      <c r="CB16" s="168" t="s">
        <v>184</v>
      </c>
      <c r="CC16" s="168"/>
      <c r="CD16" s="168"/>
      <c r="CE16" s="168"/>
      <c r="CF16" s="168"/>
      <c r="CG16" s="168"/>
      <c r="CH16" s="168"/>
      <c r="CI16" s="168"/>
      <c r="CJ16" s="168"/>
      <c r="CK16" s="168"/>
      <c r="CL16" s="168"/>
      <c r="CM16" s="168" t="s">
        <v>184</v>
      </c>
      <c r="CN16" s="168"/>
      <c r="CO16" s="168"/>
      <c r="CP16" s="168"/>
      <c r="CQ16" s="168"/>
      <c r="CR16" s="168"/>
      <c r="CS16" s="168"/>
      <c r="CT16" s="168"/>
      <c r="CU16" s="168"/>
      <c r="CV16" s="168"/>
      <c r="CW16" s="168"/>
      <c r="CX16" s="168"/>
    </row>
    <row r="17" spans="1:102" s="9" customFormat="1" ht="31.5" customHeight="1">
      <c r="A17" s="65"/>
      <c r="B17" s="65"/>
      <c r="C17" s="65"/>
      <c r="D17" s="65"/>
      <c r="E17" s="65"/>
      <c r="F17" s="65"/>
      <c r="G17" s="177" t="s">
        <v>141</v>
      </c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4" t="s">
        <v>184</v>
      </c>
      <c r="AU17" s="175"/>
      <c r="AV17" s="175"/>
      <c r="AW17" s="175"/>
      <c r="AX17" s="175"/>
      <c r="AY17" s="175"/>
      <c r="AZ17" s="175"/>
      <c r="BA17" s="175"/>
      <c r="BB17" s="175"/>
      <c r="BC17" s="175"/>
      <c r="BD17" s="176"/>
      <c r="BE17" s="174" t="s">
        <v>184</v>
      </c>
      <c r="BF17" s="175"/>
      <c r="BG17" s="175"/>
      <c r="BH17" s="175"/>
      <c r="BI17" s="175"/>
      <c r="BJ17" s="175"/>
      <c r="BK17" s="175"/>
      <c r="BL17" s="175"/>
      <c r="BM17" s="175"/>
      <c r="BN17" s="175"/>
      <c r="BO17" s="175"/>
      <c r="BP17" s="176"/>
      <c r="BQ17" s="168" t="s">
        <v>184</v>
      </c>
      <c r="BR17" s="168"/>
      <c r="BS17" s="168"/>
      <c r="BT17" s="168"/>
      <c r="BU17" s="168"/>
      <c r="BV17" s="168"/>
      <c r="BW17" s="168"/>
      <c r="BX17" s="168"/>
      <c r="BY17" s="168"/>
      <c r="BZ17" s="168"/>
      <c r="CA17" s="168"/>
      <c r="CB17" s="168" t="s">
        <v>184</v>
      </c>
      <c r="CC17" s="168"/>
      <c r="CD17" s="168"/>
      <c r="CE17" s="168"/>
      <c r="CF17" s="168"/>
      <c r="CG17" s="168"/>
      <c r="CH17" s="168"/>
      <c r="CI17" s="168"/>
      <c r="CJ17" s="168"/>
      <c r="CK17" s="168"/>
      <c r="CL17" s="168"/>
      <c r="CM17" s="168" t="s">
        <v>184</v>
      </c>
      <c r="CN17" s="168"/>
      <c r="CO17" s="168"/>
      <c r="CP17" s="168"/>
      <c r="CQ17" s="168"/>
      <c r="CR17" s="168"/>
      <c r="CS17" s="168"/>
      <c r="CT17" s="168"/>
      <c r="CU17" s="168"/>
      <c r="CV17" s="168"/>
      <c r="CW17" s="168"/>
      <c r="CX17" s="168"/>
    </row>
    <row r="18" spans="1:102" s="9" customFormat="1" ht="33.950000000000003" customHeight="1">
      <c r="A18" s="169" t="s">
        <v>45</v>
      </c>
      <c r="B18" s="170"/>
      <c r="C18" s="170"/>
      <c r="D18" s="170"/>
      <c r="E18" s="170"/>
      <c r="F18" s="171"/>
      <c r="G18" s="143" t="s">
        <v>114</v>
      </c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74" t="s">
        <v>184</v>
      </c>
      <c r="AU18" s="175"/>
      <c r="AV18" s="175"/>
      <c r="AW18" s="175"/>
      <c r="AX18" s="175"/>
      <c r="AY18" s="175"/>
      <c r="AZ18" s="175"/>
      <c r="BA18" s="175"/>
      <c r="BB18" s="175"/>
      <c r="BC18" s="175"/>
      <c r="BD18" s="176"/>
      <c r="BE18" s="174" t="s">
        <v>184</v>
      </c>
      <c r="BF18" s="175"/>
      <c r="BG18" s="175"/>
      <c r="BH18" s="175"/>
      <c r="BI18" s="175"/>
      <c r="BJ18" s="175"/>
      <c r="BK18" s="175"/>
      <c r="BL18" s="175"/>
      <c r="BM18" s="175"/>
      <c r="BN18" s="175"/>
      <c r="BO18" s="175"/>
      <c r="BP18" s="176"/>
      <c r="BQ18" s="168" t="s">
        <v>184</v>
      </c>
      <c r="BR18" s="168"/>
      <c r="BS18" s="168"/>
      <c r="BT18" s="168"/>
      <c r="BU18" s="168"/>
      <c r="BV18" s="168"/>
      <c r="BW18" s="168"/>
      <c r="BX18" s="168"/>
      <c r="BY18" s="168"/>
      <c r="BZ18" s="168"/>
      <c r="CA18" s="168"/>
      <c r="CB18" s="168" t="s">
        <v>184</v>
      </c>
      <c r="CC18" s="168"/>
      <c r="CD18" s="168"/>
      <c r="CE18" s="168"/>
      <c r="CF18" s="168"/>
      <c r="CG18" s="168"/>
      <c r="CH18" s="168"/>
      <c r="CI18" s="168"/>
      <c r="CJ18" s="168"/>
      <c r="CK18" s="168"/>
      <c r="CL18" s="168"/>
      <c r="CM18" s="168" t="s">
        <v>184</v>
      </c>
      <c r="CN18" s="168"/>
      <c r="CO18" s="168"/>
      <c r="CP18" s="168"/>
      <c r="CQ18" s="168"/>
      <c r="CR18" s="168"/>
      <c r="CS18" s="168"/>
      <c r="CT18" s="168"/>
      <c r="CU18" s="168"/>
      <c r="CV18" s="168"/>
      <c r="CW18" s="168"/>
      <c r="CX18" s="168"/>
    </row>
    <row r="19" spans="1:102" s="9" customFormat="1" ht="30.75" customHeight="1">
      <c r="A19" s="61"/>
      <c r="B19" s="62"/>
      <c r="C19" s="62"/>
      <c r="D19" s="62"/>
      <c r="E19" s="62"/>
      <c r="F19" s="172"/>
      <c r="G19" s="106" t="s">
        <v>142</v>
      </c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74" t="s">
        <v>184</v>
      </c>
      <c r="AU19" s="175"/>
      <c r="AV19" s="175"/>
      <c r="AW19" s="175"/>
      <c r="AX19" s="175"/>
      <c r="AY19" s="175"/>
      <c r="AZ19" s="175"/>
      <c r="BA19" s="175"/>
      <c r="BB19" s="175"/>
      <c r="BC19" s="175"/>
      <c r="BD19" s="176"/>
      <c r="BE19" s="174" t="s">
        <v>184</v>
      </c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6"/>
      <c r="BQ19" s="168" t="s">
        <v>184</v>
      </c>
      <c r="BR19" s="168"/>
      <c r="BS19" s="168"/>
      <c r="BT19" s="168"/>
      <c r="BU19" s="168"/>
      <c r="BV19" s="168"/>
      <c r="BW19" s="168"/>
      <c r="BX19" s="168"/>
      <c r="BY19" s="168"/>
      <c r="BZ19" s="168"/>
      <c r="CA19" s="168"/>
      <c r="CB19" s="168" t="s">
        <v>184</v>
      </c>
      <c r="CC19" s="168"/>
      <c r="CD19" s="168"/>
      <c r="CE19" s="168"/>
      <c r="CF19" s="168"/>
      <c r="CG19" s="168"/>
      <c r="CH19" s="168"/>
      <c r="CI19" s="168"/>
      <c r="CJ19" s="168"/>
      <c r="CK19" s="168"/>
      <c r="CL19" s="168"/>
      <c r="CM19" s="168" t="s">
        <v>184</v>
      </c>
      <c r="CN19" s="168"/>
      <c r="CO19" s="168"/>
      <c r="CP19" s="168"/>
      <c r="CQ19" s="168"/>
      <c r="CR19" s="168"/>
      <c r="CS19" s="168"/>
      <c r="CT19" s="168"/>
      <c r="CU19" s="168"/>
      <c r="CV19" s="168"/>
      <c r="CW19" s="168"/>
      <c r="CX19" s="168"/>
    </row>
    <row r="20" spans="1:102" s="9" customFormat="1" ht="33.950000000000003" customHeight="1">
      <c r="A20" s="169" t="s">
        <v>51</v>
      </c>
      <c r="B20" s="170"/>
      <c r="C20" s="170"/>
      <c r="D20" s="170"/>
      <c r="E20" s="170"/>
      <c r="F20" s="171"/>
      <c r="G20" s="143" t="s">
        <v>115</v>
      </c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74" t="s">
        <v>184</v>
      </c>
      <c r="AU20" s="175"/>
      <c r="AV20" s="175"/>
      <c r="AW20" s="175"/>
      <c r="AX20" s="175"/>
      <c r="AY20" s="175"/>
      <c r="AZ20" s="175"/>
      <c r="BA20" s="175"/>
      <c r="BB20" s="175"/>
      <c r="BC20" s="175"/>
      <c r="BD20" s="176"/>
      <c r="BE20" s="174" t="s">
        <v>184</v>
      </c>
      <c r="BF20" s="175"/>
      <c r="BG20" s="175"/>
      <c r="BH20" s="175"/>
      <c r="BI20" s="175"/>
      <c r="BJ20" s="175"/>
      <c r="BK20" s="175"/>
      <c r="BL20" s="175"/>
      <c r="BM20" s="175"/>
      <c r="BN20" s="175"/>
      <c r="BO20" s="175"/>
      <c r="BP20" s="176"/>
      <c r="BQ20" s="168" t="s">
        <v>184</v>
      </c>
      <c r="BR20" s="168"/>
      <c r="BS20" s="168"/>
      <c r="BT20" s="168"/>
      <c r="BU20" s="168"/>
      <c r="BV20" s="168"/>
      <c r="BW20" s="168"/>
      <c r="BX20" s="168"/>
      <c r="BY20" s="168"/>
      <c r="BZ20" s="168"/>
      <c r="CA20" s="168"/>
      <c r="CB20" s="168" t="s">
        <v>184</v>
      </c>
      <c r="CC20" s="168"/>
      <c r="CD20" s="168"/>
      <c r="CE20" s="168"/>
      <c r="CF20" s="168"/>
      <c r="CG20" s="168"/>
      <c r="CH20" s="168"/>
      <c r="CI20" s="168"/>
      <c r="CJ20" s="168"/>
      <c r="CK20" s="168"/>
      <c r="CL20" s="168"/>
      <c r="CM20" s="168" t="s">
        <v>184</v>
      </c>
      <c r="CN20" s="168"/>
      <c r="CO20" s="168"/>
      <c r="CP20" s="168"/>
      <c r="CQ20" s="168"/>
      <c r="CR20" s="168"/>
      <c r="CS20" s="168"/>
      <c r="CT20" s="168"/>
      <c r="CU20" s="168"/>
      <c r="CV20" s="168"/>
      <c r="CW20" s="168"/>
      <c r="CX20" s="168"/>
    </row>
    <row r="21" spans="1:102" s="9" customFormat="1" ht="17.100000000000001" customHeight="1">
      <c r="A21" s="61"/>
      <c r="B21" s="62"/>
      <c r="C21" s="62"/>
      <c r="D21" s="62"/>
      <c r="E21" s="62"/>
      <c r="F21" s="172"/>
      <c r="G21" s="106" t="s">
        <v>142</v>
      </c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74" t="s">
        <v>184</v>
      </c>
      <c r="AU21" s="175"/>
      <c r="AV21" s="175"/>
      <c r="AW21" s="175"/>
      <c r="AX21" s="175"/>
      <c r="AY21" s="175"/>
      <c r="AZ21" s="175"/>
      <c r="BA21" s="175"/>
      <c r="BB21" s="175"/>
      <c r="BC21" s="175"/>
      <c r="BD21" s="176"/>
      <c r="BE21" s="174" t="s">
        <v>184</v>
      </c>
      <c r="BF21" s="175"/>
      <c r="BG21" s="175"/>
      <c r="BH21" s="175"/>
      <c r="BI21" s="175"/>
      <c r="BJ21" s="175"/>
      <c r="BK21" s="175"/>
      <c r="BL21" s="175"/>
      <c r="BM21" s="175"/>
      <c r="BN21" s="175"/>
      <c r="BO21" s="175"/>
      <c r="BP21" s="176"/>
      <c r="BQ21" s="168" t="s">
        <v>184</v>
      </c>
      <c r="BR21" s="168"/>
      <c r="BS21" s="168"/>
      <c r="BT21" s="168"/>
      <c r="BU21" s="168"/>
      <c r="BV21" s="168"/>
      <c r="BW21" s="168"/>
      <c r="BX21" s="168"/>
      <c r="BY21" s="168"/>
      <c r="BZ21" s="168"/>
      <c r="CA21" s="168"/>
      <c r="CB21" s="168" t="s">
        <v>184</v>
      </c>
      <c r="CC21" s="168"/>
      <c r="CD21" s="168"/>
      <c r="CE21" s="168"/>
      <c r="CF21" s="168"/>
      <c r="CG21" s="168"/>
      <c r="CH21" s="168"/>
      <c r="CI21" s="168"/>
      <c r="CJ21" s="168"/>
      <c r="CK21" s="168"/>
      <c r="CL21" s="168"/>
      <c r="CM21" s="168" t="s">
        <v>184</v>
      </c>
      <c r="CN21" s="168"/>
      <c r="CO21" s="168"/>
      <c r="CP21" s="168"/>
      <c r="CQ21" s="168"/>
      <c r="CR21" s="168"/>
      <c r="CS21" s="168"/>
      <c r="CT21" s="168"/>
      <c r="CU21" s="168"/>
      <c r="CV21" s="168"/>
      <c r="CW21" s="168"/>
      <c r="CX21" s="168"/>
    </row>
    <row r="22" spans="1:102" s="9" customFormat="1" ht="17.100000000000001" customHeight="1">
      <c r="A22" s="169" t="s">
        <v>52</v>
      </c>
      <c r="B22" s="170"/>
      <c r="C22" s="170"/>
      <c r="D22" s="170"/>
      <c r="E22" s="170"/>
      <c r="F22" s="171"/>
      <c r="G22" s="143" t="s">
        <v>116</v>
      </c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74" t="s">
        <v>184</v>
      </c>
      <c r="AU22" s="175"/>
      <c r="AV22" s="175"/>
      <c r="AW22" s="175"/>
      <c r="AX22" s="175"/>
      <c r="AY22" s="175"/>
      <c r="AZ22" s="175"/>
      <c r="BA22" s="175"/>
      <c r="BB22" s="175"/>
      <c r="BC22" s="175"/>
      <c r="BD22" s="176"/>
      <c r="BE22" s="174" t="s">
        <v>184</v>
      </c>
      <c r="BF22" s="175"/>
      <c r="BG22" s="175"/>
      <c r="BH22" s="175"/>
      <c r="BI22" s="175"/>
      <c r="BJ22" s="175"/>
      <c r="BK22" s="175"/>
      <c r="BL22" s="175"/>
      <c r="BM22" s="175"/>
      <c r="BN22" s="175"/>
      <c r="BO22" s="175"/>
      <c r="BP22" s="176"/>
      <c r="BQ22" s="168" t="s">
        <v>184</v>
      </c>
      <c r="BR22" s="168"/>
      <c r="BS22" s="168"/>
      <c r="BT22" s="168"/>
      <c r="BU22" s="168"/>
      <c r="BV22" s="168"/>
      <c r="BW22" s="168"/>
      <c r="BX22" s="168"/>
      <c r="BY22" s="168"/>
      <c r="BZ22" s="168"/>
      <c r="CA22" s="168"/>
      <c r="CB22" s="168" t="s">
        <v>184</v>
      </c>
      <c r="CC22" s="168"/>
      <c r="CD22" s="168"/>
      <c r="CE22" s="168"/>
      <c r="CF22" s="168"/>
      <c r="CG22" s="168"/>
      <c r="CH22" s="168"/>
      <c r="CI22" s="168"/>
      <c r="CJ22" s="168"/>
      <c r="CK22" s="168"/>
      <c r="CL22" s="168"/>
      <c r="CM22" s="168" t="s">
        <v>184</v>
      </c>
      <c r="CN22" s="168"/>
      <c r="CO22" s="168"/>
      <c r="CP22" s="168"/>
      <c r="CQ22" s="168"/>
      <c r="CR22" s="168"/>
      <c r="CS22" s="168"/>
      <c r="CT22" s="168"/>
      <c r="CU22" s="168"/>
      <c r="CV22" s="168"/>
      <c r="CW22" s="168"/>
      <c r="CX22" s="168"/>
    </row>
    <row r="23" spans="1:102" s="9" customFormat="1" ht="17.100000000000001" customHeight="1">
      <c r="A23" s="61"/>
      <c r="B23" s="62"/>
      <c r="C23" s="62"/>
      <c r="D23" s="62"/>
      <c r="E23" s="62"/>
      <c r="F23" s="172"/>
      <c r="G23" s="106" t="s">
        <v>142</v>
      </c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74" t="s">
        <v>184</v>
      </c>
      <c r="AU23" s="175"/>
      <c r="AV23" s="175"/>
      <c r="AW23" s="175"/>
      <c r="AX23" s="175"/>
      <c r="AY23" s="175"/>
      <c r="AZ23" s="175"/>
      <c r="BA23" s="175"/>
      <c r="BB23" s="175"/>
      <c r="BC23" s="175"/>
      <c r="BD23" s="176"/>
      <c r="BE23" s="174" t="s">
        <v>184</v>
      </c>
      <c r="BF23" s="175"/>
      <c r="BG23" s="175"/>
      <c r="BH23" s="175"/>
      <c r="BI23" s="175"/>
      <c r="BJ23" s="175"/>
      <c r="BK23" s="175"/>
      <c r="BL23" s="175"/>
      <c r="BM23" s="175"/>
      <c r="BN23" s="175"/>
      <c r="BO23" s="175"/>
      <c r="BP23" s="176"/>
      <c r="BQ23" s="168" t="s">
        <v>184</v>
      </c>
      <c r="BR23" s="168"/>
      <c r="BS23" s="168"/>
      <c r="BT23" s="168"/>
      <c r="BU23" s="168"/>
      <c r="BV23" s="168"/>
      <c r="BW23" s="168"/>
      <c r="BX23" s="168"/>
      <c r="BY23" s="168"/>
      <c r="BZ23" s="168"/>
      <c r="CA23" s="168"/>
      <c r="CB23" s="168" t="s">
        <v>184</v>
      </c>
      <c r="CC23" s="168"/>
      <c r="CD23" s="168"/>
      <c r="CE23" s="168"/>
      <c r="CF23" s="168"/>
      <c r="CG23" s="168"/>
      <c r="CH23" s="168"/>
      <c r="CI23" s="168"/>
      <c r="CJ23" s="168"/>
      <c r="CK23" s="168"/>
      <c r="CL23" s="168"/>
      <c r="CM23" s="168" t="s">
        <v>184</v>
      </c>
      <c r="CN23" s="168"/>
      <c r="CO23" s="168"/>
      <c r="CP23" s="168"/>
      <c r="CQ23" s="168"/>
      <c r="CR23" s="168"/>
      <c r="CS23" s="168"/>
      <c r="CT23" s="168"/>
      <c r="CU23" s="168"/>
      <c r="CV23" s="168"/>
      <c r="CW23" s="168"/>
      <c r="CX23" s="168"/>
    </row>
    <row r="24" spans="1:102" s="9" customFormat="1" ht="18" customHeight="1">
      <c r="A24" s="66" t="s">
        <v>53</v>
      </c>
      <c r="B24" s="66"/>
      <c r="C24" s="66"/>
      <c r="D24" s="66"/>
      <c r="E24" s="66"/>
      <c r="F24" s="66"/>
      <c r="G24" s="173" t="s">
        <v>125</v>
      </c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174" t="s">
        <v>184</v>
      </c>
      <c r="AU24" s="175"/>
      <c r="AV24" s="175"/>
      <c r="AW24" s="175"/>
      <c r="AX24" s="175"/>
      <c r="AY24" s="175"/>
      <c r="AZ24" s="175"/>
      <c r="BA24" s="175"/>
      <c r="BB24" s="175"/>
      <c r="BC24" s="175"/>
      <c r="BD24" s="176"/>
      <c r="BE24" s="174" t="s">
        <v>184</v>
      </c>
      <c r="BF24" s="175"/>
      <c r="BG24" s="175"/>
      <c r="BH24" s="175"/>
      <c r="BI24" s="175"/>
      <c r="BJ24" s="175"/>
      <c r="BK24" s="175"/>
      <c r="BL24" s="175"/>
      <c r="BM24" s="175"/>
      <c r="BN24" s="175"/>
      <c r="BO24" s="175"/>
      <c r="BP24" s="176"/>
      <c r="BQ24" s="168" t="s">
        <v>184</v>
      </c>
      <c r="BR24" s="168"/>
      <c r="BS24" s="168"/>
      <c r="BT24" s="168"/>
      <c r="BU24" s="168"/>
      <c r="BV24" s="168"/>
      <c r="BW24" s="168"/>
      <c r="BX24" s="168"/>
      <c r="BY24" s="168"/>
      <c r="BZ24" s="168"/>
      <c r="CA24" s="168"/>
      <c r="CB24" s="168" t="s">
        <v>184</v>
      </c>
      <c r="CC24" s="168"/>
      <c r="CD24" s="168"/>
      <c r="CE24" s="168"/>
      <c r="CF24" s="168"/>
      <c r="CG24" s="168"/>
      <c r="CH24" s="168"/>
      <c r="CI24" s="168"/>
      <c r="CJ24" s="168"/>
      <c r="CK24" s="168"/>
      <c r="CL24" s="168"/>
      <c r="CM24" s="168" t="s">
        <v>184</v>
      </c>
      <c r="CN24" s="168"/>
      <c r="CO24" s="168"/>
      <c r="CP24" s="168"/>
      <c r="CQ24" s="168"/>
      <c r="CR24" s="168"/>
      <c r="CS24" s="168"/>
      <c r="CT24" s="168"/>
      <c r="CU24" s="168"/>
      <c r="CV24" s="168"/>
      <c r="CW24" s="168"/>
      <c r="CX24" s="168"/>
    </row>
    <row r="25" spans="1:102" ht="4.5" customHeight="1"/>
    <row r="26" spans="1:102" s="1" customFormat="1" ht="28.5" customHeight="1">
      <c r="A26" s="67" t="s">
        <v>118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</row>
    <row r="27" spans="1:102" s="1" customFormat="1" ht="105.95" customHeight="1">
      <c r="A27" s="148" t="s">
        <v>119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</row>
    <row r="28" spans="1:102" ht="3" customHeight="1"/>
  </sheetData>
  <mergeCells count="97">
    <mergeCell ref="BO2:CX2"/>
    <mergeCell ref="A9:CX9"/>
    <mergeCell ref="A10:CX10"/>
    <mergeCell ref="A12:AH13"/>
    <mergeCell ref="AI12:BP12"/>
    <mergeCell ref="BQ12:CX12"/>
    <mergeCell ref="AI13:AS13"/>
    <mergeCell ref="AT13:BD13"/>
    <mergeCell ref="BE13:BP13"/>
    <mergeCell ref="BQ13:CA13"/>
    <mergeCell ref="CB13:CL13"/>
    <mergeCell ref="CM13:CX13"/>
    <mergeCell ref="CB14:CL14"/>
    <mergeCell ref="CM14:CX14"/>
    <mergeCell ref="CB15:CL15"/>
    <mergeCell ref="CM15:CX15"/>
    <mergeCell ref="G15:AH15"/>
    <mergeCell ref="AI15:AS15"/>
    <mergeCell ref="AT15:BD15"/>
    <mergeCell ref="BE15:BP15"/>
    <mergeCell ref="BQ15:CA15"/>
    <mergeCell ref="G14:AH14"/>
    <mergeCell ref="AI14:AS14"/>
    <mergeCell ref="AT14:BD14"/>
    <mergeCell ref="BE14:BP14"/>
    <mergeCell ref="BQ14:CA14"/>
    <mergeCell ref="CB18:CL18"/>
    <mergeCell ref="CM18:CX18"/>
    <mergeCell ref="CB16:CL16"/>
    <mergeCell ref="CM16:CX16"/>
    <mergeCell ref="G17:AH17"/>
    <mergeCell ref="AI17:AS17"/>
    <mergeCell ref="AT17:BD17"/>
    <mergeCell ref="BE17:BP17"/>
    <mergeCell ref="BQ17:CA17"/>
    <mergeCell ref="CB17:CL17"/>
    <mergeCell ref="CM17:CX17"/>
    <mergeCell ref="G16:AH16"/>
    <mergeCell ref="AI16:AS16"/>
    <mergeCell ref="AT16:BD16"/>
    <mergeCell ref="BE16:BP16"/>
    <mergeCell ref="BQ16:CA16"/>
    <mergeCell ref="G18:AH18"/>
    <mergeCell ref="AI18:AS18"/>
    <mergeCell ref="AT18:BD18"/>
    <mergeCell ref="BE18:BP18"/>
    <mergeCell ref="BQ18:CA18"/>
    <mergeCell ref="CB19:CL19"/>
    <mergeCell ref="CM19:CX19"/>
    <mergeCell ref="G19:AH19"/>
    <mergeCell ref="AI19:AS19"/>
    <mergeCell ref="AT19:BD19"/>
    <mergeCell ref="BE19:BP19"/>
    <mergeCell ref="BQ19:CA19"/>
    <mergeCell ref="CB22:CL22"/>
    <mergeCell ref="CM22:CX22"/>
    <mergeCell ref="CB20:CL20"/>
    <mergeCell ref="CM20:CX20"/>
    <mergeCell ref="G21:AH21"/>
    <mergeCell ref="AI21:AS21"/>
    <mergeCell ref="AT21:BD21"/>
    <mergeCell ref="BE21:BP21"/>
    <mergeCell ref="BQ21:CA21"/>
    <mergeCell ref="CB21:CL21"/>
    <mergeCell ref="CM21:CX21"/>
    <mergeCell ref="G20:AH20"/>
    <mergeCell ref="AI20:AS20"/>
    <mergeCell ref="AT20:BD20"/>
    <mergeCell ref="BE20:BP20"/>
    <mergeCell ref="BQ20:CA20"/>
    <mergeCell ref="G22:AH22"/>
    <mergeCell ref="AI22:AS22"/>
    <mergeCell ref="AT22:BD22"/>
    <mergeCell ref="BE22:BP22"/>
    <mergeCell ref="BQ22:CA22"/>
    <mergeCell ref="CM23:CX23"/>
    <mergeCell ref="G23:AH23"/>
    <mergeCell ref="AI23:AS23"/>
    <mergeCell ref="AT23:BD23"/>
    <mergeCell ref="BE23:BP23"/>
    <mergeCell ref="BQ23:CA23"/>
    <mergeCell ref="CB24:CL24"/>
    <mergeCell ref="CM24:CX24"/>
    <mergeCell ref="A26:CX26"/>
    <mergeCell ref="A27:CX27"/>
    <mergeCell ref="A14:F15"/>
    <mergeCell ref="A16:F17"/>
    <mergeCell ref="A22:F23"/>
    <mergeCell ref="A20:F21"/>
    <mergeCell ref="A18:F19"/>
    <mergeCell ref="A24:F24"/>
    <mergeCell ref="G24:AH24"/>
    <mergeCell ref="AI24:AS24"/>
    <mergeCell ref="AT24:BD24"/>
    <mergeCell ref="BE24:BP24"/>
    <mergeCell ref="BQ24:CA24"/>
    <mergeCell ref="CB23:CL23"/>
  </mergeCells>
  <pageMargins left="0.78740157480314965" right="0.70866141732283472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прил. 1</vt:lpstr>
      <vt:lpstr>прил. 2</vt:lpstr>
      <vt:lpstr>прил 3</vt:lpstr>
      <vt:lpstr>прил 4</vt:lpstr>
      <vt:lpstr>прил. 5</vt:lpstr>
      <vt:lpstr>прил. 6</vt:lpstr>
      <vt:lpstr>прил. 7</vt:lpstr>
      <vt:lpstr>прил. 8</vt:lpstr>
      <vt:lpstr>прил. 9</vt:lpstr>
      <vt:lpstr>'прил. 5'!Заголовки_для_печати</vt:lpstr>
      <vt:lpstr>'прил. 8'!Заголовки_для_печати</vt:lpstr>
      <vt:lpstr>'прил. 1'!Область_печати</vt:lpstr>
      <vt:lpstr>'прил. 2'!Область_печати</vt:lpstr>
      <vt:lpstr>'прил. 5'!Область_печати</vt:lpstr>
      <vt:lpstr>'прил. 6'!Область_печати</vt:lpstr>
      <vt:lpstr>'прил. 7'!Область_печати</vt:lpstr>
      <vt:lpstr>'прил. 8'!Область_печати</vt:lpstr>
      <vt:lpstr>'прил. 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2017-10-05T06:44:58Z</dcterms:modified>
</cp:coreProperties>
</file>