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Есенина 2" r:id="rId1" sheetId="1" state="visible"/>
    <sheet name="Есенина 3" r:id="rId2" sheetId="2" state="visible"/>
    <sheet name="Есенина 6" r:id="rId3" sheetId="3" state="visible"/>
    <sheet name="Есенина 7" r:id="rId4" sheetId="4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<sst xmlns="http://schemas.openxmlformats.org/spreadsheetml/2006/main" xmlns:a="http://schemas.openxmlformats.org/drawingml/2006/main" xmlns:a15="http://schemas.microsoft.com/office/drawing/2012/main" xmlns:asvg="http://schemas.microsoft.com/office/drawing/2016/SVG/main" xmlns:c="http://schemas.openxmlformats.org/drawingml/2006/chart" xmlns:co="http://ncloudtech.com" xmlns:co-ooxml="http://ncloudtech.com/ooxml" xmlns:m="http://schemas.openxmlformats.org/officeDocument/2006/math" xmlns:mc="http://schemas.openxmlformats.org/markup-compatibility/2006" xmlns:o="urn:schemas-microsoft-com:office:office" xmlns:p="http://schemas.openxmlformats.org/presentationml/2006/main" xmlns:pic="http://schemas.openxmlformats.org/drawingml/2006/picture" xmlns:r="http://schemas.openxmlformats.org/officeDocument/2006/relationships" xmlns:s="http://schemas.openxmlformats.org/officeDocument/2006/sharedTypes" xmlns:sl="http://schemas.openxmlformats.org/schemaLibrary/2006/main" xmlns:v="urn:schemas-microsoft-com:vml" xmlns:w="http://schemas.openxmlformats.org/wordprocessingml/2006/main" xmlns:w10="urn:schemas-microsoft-com:office:word" xmlns:w14="http://schemas.microsoft.com/office/word/2010/wordml" xmlns:w15="http://schemas.microsoft.com/office/word/2012/wordml" xmlns:wp="http://schemas.openxmlformats.org/drawingml/2006/wordprocessingDrawing" xmlns:wpg="http://schemas.microsoft.com/office/word/2010/wordprocessingGroup" xmlns:wps="http://schemas.microsoft.com/office/word/2010/wordprocessingShape" xmlns:x="urn:schemas-microsoft-com:office:excel" xmlns:x12ac="http://schemas.microsoft.com/office/spreadsheetml/2011/1/ac" xmlns:x14="http://schemas.microsoft.com/office/spreadsheetml/2009/9/main" xmlns:xdr="http://schemas.openxmlformats.org/drawingml/2006/spreadsheetDrawing" xmlns:xm="http://schemas.microsoft.com/office/excel/2006/main" mc:Ignorable="co co-ooxml w14 x14 w15">
  <si>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</si>
  <si>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выполняющего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Есенина, дом 2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</si>
  <si>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</si>
  <si>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</si>
  <si>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</si>
  <si>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</si>
  <si>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</si>
  <si>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</si>
  <si>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</si>
  <si>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</si>
  <si>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</si>
  <si>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</si>
  <si>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</si>
  <si>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</si>
  <si>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</si>
  <si>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 мер.</t>
  </si>
  <si>
    <t>Техническое обслуживание инженерных сетей</t>
  </si>
  <si>
    <t>Благоустройство</t>
  </si>
  <si>
    <r>
      <rPr>
        <rFont val="Times New Roman"/>
        <sz val="11"/>
      </rPr>
      <t>Расчистка от снега и уборка весной/летом придомовых территорий</t>
    </r>
  </si>
  <si>
    <t>Оплата за ОДН сверх норматива</t>
  </si>
  <si>
    <t>Навесной замок в подвал (Апр)</t>
  </si>
  <si>
    <t>Покраска палисадника (Май)</t>
  </si>
  <si>
    <t>Ремонт кровли (Май, Авг)</t>
  </si>
  <si>
    <t>Замок на чердак (Окт)</t>
  </si>
  <si>
    <t>Ремонт центр. канализ. (Нояб)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</si>
  <si>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</si>
  <si>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</si>
  <si>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</si>
  <si>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</si>
  <si>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 xml:space="preserve">Начислено </t>
  </si>
  <si>
    <t>Остаток (задолженность) денежных средств на 01.01.2024</t>
  </si>
  <si>
    <t>Директор ООО "ЖЭУ"         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</si>
  <si>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холодного, горячего водоснабжения, газоснабжения, отопления, электроснабжения.</t>
  </si>
  <si>
    <r>
      <t xml:space="preserve">выполняющего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Есенина, дом 3</t>
    </r>
  </si>
  <si>
    <t xml:space="preserve">задолженность за услуги по состоянию на 01.01.2024 г </t>
  </si>
  <si>
    <r>
      <rPr>
        <rFont val="Times New Roman"/>
        <sz val="11"/>
      </rPr>
      <t>Замок на чердак (Окт)</t>
    </r>
  </si>
  <si>
    <t>Начислено</t>
  </si>
  <si>
    <t xml:space="preserve">                           Директор ООО "ЖЭУ"                                  А.Г. Белякова</t>
  </si>
  <si>
    <r>
      <t xml:space="preserve">выполняющего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Есенина, дом 6</t>
    </r>
  </si>
  <si>
    <t>Расходы на ТО газопроводов и АДО</t>
  </si>
  <si>
    <r>
      <rPr>
        <rFont val="Times New Roman"/>
        <sz val="11"/>
      </rPr>
      <t>Уборка весной/летом придомовых территорий</t>
    </r>
  </si>
  <si>
    <t>Остаток (задолженность) денежных средств на 01.01.2022</t>
  </si>
  <si>
    <t xml:space="preserve">                    Директор ООО "ЖЭУ"                                  А. Г. Белякова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</si>
  <si>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Есенина, дом 7</t>
    </r>
  </si>
  <si>
    <t>Проведение ТО конструктивных элементов здания, противопож.мер.</t>
  </si>
  <si>
    <r>
      <rPr>
        <rFont val="Times New Roman"/>
        <sz val="11"/>
      </rPr>
      <t>Расходы на ТО газопроводов и АДО</t>
    </r>
  </si>
  <si>
    <t>Замок на чердак (окт)</t>
  </si>
  <si>
    <t>Остаток (задолженность) денежных средств на 01.01.20234</t>
  </si>
  <si>
    <t xml:space="preserve">                            Директор ООО "ЖЭУ"                                  А.Г.Белякова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</si>
</sst>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10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sz val="11"/>
    </font>
    <font>
      <name val="Times New Roman"/>
      <b val="true"/>
      <sz val="12"/>
    </font>
    <font>
      <name val="Times New Roman"/>
      <sz val="10"/>
    </font>
    <font>
      <name val="Arial"/>
      <i val="true"/>
      <sz val="10"/>
    </font>
    <font>
      <name val="Arial"/>
      <sz val="11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8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Font="true" applyNumberFormat="true" borderId="0" fillId="0" fontId="4" numFmtId="1000" quotePrefix="false"/>
    <xf applyAlignment="true" applyFont="true" applyNumberFormat="true" borderId="0" fillId="0" fontId="2" numFmtId="1000" quotePrefix="false">
      <alignment vertical="center"/>
    </xf>
    <xf applyAlignment="true" applyBorder="true" applyFont="true" applyNumberFormat="true" borderId="1" fillId="0" fontId="1" numFmtId="1001" quotePrefix="false">
      <alignment horizontal="center" vertical="center" wrapText="true"/>
    </xf>
    <xf applyAlignment="true" applyBorder="true" applyFont="true" applyNumberFormat="true" borderId="8" fillId="0" fontId="1" numFmtId="1001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vertical="center"/>
    </xf>
    <xf applyBorder="true" applyFont="true" applyNumberFormat="true" borderId="1" fillId="0" fontId="2" numFmtId="1001" quotePrefix="false"/>
    <xf applyAlignment="true" applyBorder="true" applyFont="true" applyNumberFormat="true" borderId="1" fillId="0" fontId="5" numFmtId="1001" quotePrefix="false">
      <alignment horizontal="left"/>
    </xf>
    <xf applyAlignment="true" applyBorder="true" applyFont="true" applyNumberFormat="true" borderId="7" fillId="0" fontId="5" numFmtId="1001" quotePrefix="false">
      <alignment horizontal="left"/>
    </xf>
    <xf applyAlignment="true" applyBorder="true" applyFont="true" applyNumberFormat="true" borderId="8" fillId="0" fontId="5" numFmtId="1001" quotePrefix="false">
      <alignment horizontal="left"/>
    </xf>
    <xf applyBorder="true" applyFont="true" applyNumberFormat="true" borderId="1" fillId="0" fontId="5" numFmtId="1000" quotePrefix="false"/>
    <xf applyBorder="true" applyFont="true" applyNumberFormat="true" borderId="7" fillId="0" fontId="5" numFmtId="1000" quotePrefix="false"/>
    <xf applyBorder="true" applyFont="true" applyNumberFormat="true" borderId="8" fillId="0" fontId="5" numFmtId="1000" quotePrefix="false"/>
    <xf applyBorder="true" applyFont="true" applyNumberFormat="true" borderId="1" fillId="0" fontId="2" numFmtId="1000" quotePrefix="false"/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6" numFmtId="1001" quotePrefix="false"/>
    <xf applyAlignment="true" applyBorder="true" applyFont="true" applyNumberFormat="true" borderId="1" fillId="0" fontId="7" numFmtId="1001" quotePrefix="false">
      <alignment horizontal="center" vertical="center" wrapText="true"/>
    </xf>
    <xf applyAlignment="true" applyBorder="true" applyFont="true" applyNumberFormat="true" borderId="8" fillId="0" fontId="7" numFmtId="1001" quotePrefix="false">
      <alignment horizontal="center" vertical="center" wrapText="true"/>
    </xf>
    <xf applyAlignment="true" applyBorder="true" applyFont="true" applyNumberFormat="true" borderId="1" fillId="0" fontId="7" numFmtId="1001" quotePrefix="false">
      <alignment horizontal="center" vertical="center"/>
    </xf>
    <xf applyAlignment="true" applyBorder="true" applyFont="true" applyNumberFormat="true" borderId="8" fillId="0" fontId="7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Font="true" applyNumberFormat="true" borderId="0" fillId="0" fontId="2" numFmtId="1000" quotePrefix="false">
      <alignment horizontal="center" vertical="top" wrapText="true"/>
    </xf>
    <xf applyAlignment="true" applyBorder="true" applyFont="true" applyNumberFormat="true" borderId="7" fillId="0" fontId="2" numFmtId="1001" quotePrefix="false">
      <alignment horizontal="center" wrapText="true"/>
    </xf>
    <xf applyFont="true" applyNumberFormat="true" borderId="0" fillId="0" fontId="5" numFmtId="1000" quotePrefix="false"/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Border="true" applyFont="true" applyNumberFormat="true" borderId="1" fillId="0" fontId="5" numFmtId="1001" quotePrefix="false"/>
    <xf applyAlignment="true" applyBorder="true" applyFont="true" applyNumberFormat="true" borderId="7" fillId="0" fontId="2" numFmtId="1001" quotePrefix="false">
      <alignment horizontal="center"/>
    </xf>
    <xf applyFont="true" applyNumberFormat="true" borderId="0" fillId="0" fontId="8" numFmtId="1000" quotePrefix="false"/>
    <xf applyFont="true" applyNumberFormat="true" borderId="0" fillId="0" fontId="9" numFmtId="1000" quotePrefix="false"/>
    <xf applyAlignment="true" applyBorder="true" applyFont="true" applyNumberFormat="true" borderId="1" fillId="0" fontId="5" numFmtId="1001" quotePrefix="false">
      <alignment horizontal="center" vertical="center"/>
    </xf>
    <xf applyAlignment="true" applyBorder="true" applyFont="true" applyNumberFormat="true" borderId="8" fillId="0" fontId="5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/>
    </xf>
    <xf applyAlignment="true" applyBorder="true" applyFont="true" applyNumberFormat="true" borderId="10" fillId="0" fontId="2" numFmtId="1001" quotePrefix="false">
      <alignment horizontal="center"/>
    </xf>
    <xf applyAlignment="true" applyBorder="true" applyFont="true" applyNumberFormat="true" borderId="11" fillId="0" fontId="2" numFmtId="1001" quotePrefix="false">
      <alignment horizontal="center"/>
    </xf>
    <xf applyAlignment="true" applyFont="true" applyNumberFormat="true" borderId="0" fillId="0" fontId="2" numFmtId="1000" quotePrefix="false">
      <alignment horizontal="center" wrapText="true"/>
    </xf>
    <xf applyAlignment="true" applyFont="true" applyNumberFormat="true" borderId="0" fillId="0" fontId="5" numFmtId="1000" quotePrefix="false">
      <alignment vertical="center"/>
    </xf>
    <xf applyAlignment="true" applyBorder="true" applyFont="true" applyNumberFormat="true" borderId="1" fillId="0" fontId="5" numFmtId="1001" quotePrefix="false">
      <alignment vertical="center"/>
    </xf>
    <xf applyAlignment="true" applyFont="true" applyNumberFormat="true" borderId="0" fillId="0" fontId="1" numFmtId="1000" quotePrefix="false">
      <alignment vertical="center"/>
    </xf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Border="true" applyFont="true" applyNumberFormat="true" borderId="8" fillId="0" fontId="2" numFmtId="1001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  <xf applyAlignment="true" applyFont="true" applyNumberFormat="true" borderId="0" fillId="0" fontId="5" numFmtId="1000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right" vertical="center"/>
    </xf>
    <xf applyAlignment="true" applyBorder="true" applyFont="true" applyNumberFormat="true" borderId="1" fillId="0" fontId="2" numFmtId="1001" quotePrefix="false">
      <alignment horizontal="right"/>
    </xf>
    <xf applyAlignment="true" applyBorder="true" applyFont="true" applyNumberFormat="true" borderId="1" fillId="0" fontId="6" numFmtId="1001" quotePrefix="false">
      <alignment horizontal="right"/>
    </xf>
    <xf applyAlignment="true" applyFont="true" applyNumberFormat="true" borderId="0" fillId="0" fontId="9" numFmtId="1000" quotePrefix="false">
      <alignment vertical="center"/>
    </xf>
    <xf applyAlignment="true" applyBorder="true" applyFont="true" applyNumberFormat="true" borderId="1" fillId="0" fontId="5" numFmtId="1001" quotePrefix="false">
      <alignment horizontal="right" vertical="center"/>
    </xf>
    <xf applyAlignment="true" applyFont="true" applyNumberFormat="true" borderId="0" fillId="0" fontId="2" numFmtId="1000" quotePrefix="false">
      <alignment horizontal="righ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styles.xml" Type="http://schemas.openxmlformats.org/officeDocument/2006/relationships/styles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worksheets/sheet4.xml" Type="http://schemas.openxmlformats.org/officeDocument/2006/relationships/worksheet"/>
  <Relationship Id="rId7" Target="theme/theme1.xml" Type="http://schemas.openxmlformats.org/officeDocument/2006/relationships/theme"/>
  <Relationship Id="rId5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3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6.06006989608291"/>
    <col bestFit="true" customWidth="true" max="7" min="7" outlineLevel="0" style="1" width="9.01963900951847"/>
    <col customWidth="true" max="8" min="8" outlineLevel="0" style="1" width="10.9926850851422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2">
      <c r="A2" s="2" t="s">
        <v>0</v>
      </c>
      <c r="B2" s="3" t="s"/>
      <c r="C2" s="3" t="s"/>
      <c r="D2" s="3" t="s"/>
      <c r="E2" s="3" t="s"/>
      <c r="F2" s="3" t="s"/>
      <c r="G2" s="3" t="s"/>
      <c r="H2" s="3" t="s"/>
      <c r="I2" s="4" t="s"/>
    </row>
    <row customHeight="true" ht="7.5" outlineLevel="0" r="3">
      <c r="A3" s="5" t="s"/>
      <c r="B3" s="6" t="s"/>
      <c r="C3" s="6" t="s"/>
      <c r="D3" s="6" t="s"/>
      <c r="E3" s="6" t="s"/>
      <c r="F3" s="6" t="s"/>
      <c r="G3" s="6" t="s"/>
      <c r="H3" s="6" t="s"/>
      <c r="I3" s="7" t="s"/>
    </row>
    <row customHeight="true" ht="12.75" outlineLevel="0" r="4">
      <c r="A4" s="8" t="s">
        <v>1</v>
      </c>
      <c r="B4" s="9" t="s"/>
      <c r="C4" s="9" t="s"/>
      <c r="D4" s="9" t="s"/>
      <c r="E4" s="9" t="s"/>
      <c r="F4" s="9" t="s"/>
      <c r="G4" s="9" t="s"/>
      <c r="H4" s="9" t="s"/>
      <c r="I4" s="10" t="s"/>
    </row>
    <row customHeight="true" ht="22.5" outlineLevel="0" r="5">
      <c r="A5" s="11" t="s"/>
      <c r="B5" s="12" t="s"/>
      <c r="C5" s="12" t="s"/>
      <c r="D5" s="12" t="s"/>
      <c r="E5" s="12" t="s"/>
      <c r="F5" s="12" t="s"/>
      <c r="G5" s="12" t="s"/>
      <c r="H5" s="12" t="s"/>
      <c r="I5" s="13" t="s"/>
    </row>
    <row customHeight="true" ht="14.25" outlineLevel="0" r="6">
      <c r="A6" s="14" t="s">
        <v>2</v>
      </c>
      <c r="B6" s="15" t="s"/>
      <c r="C6" s="15" t="s"/>
      <c r="D6" s="15" t="s"/>
      <c r="E6" s="15" t="s"/>
      <c r="F6" s="15" t="s"/>
      <c r="G6" s="15" t="s"/>
      <c r="H6" s="15" t="s"/>
      <c r="I6" s="16" t="s"/>
    </row>
    <row customHeight="true" ht="32.25" outlineLevel="0" r="7">
      <c r="A7" s="17" t="s">
        <v>3</v>
      </c>
      <c r="B7" s="18" t="s"/>
      <c r="C7" s="17" t="s">
        <v>4</v>
      </c>
      <c r="D7" s="17" t="s">
        <v>5</v>
      </c>
      <c r="E7" s="18" t="s"/>
      <c r="F7" s="17" t="s">
        <v>6</v>
      </c>
      <c r="G7" s="18" t="s"/>
      <c r="H7" s="17" t="s">
        <v>7</v>
      </c>
      <c r="I7" s="18" t="s"/>
    </row>
    <row outlineLevel="0" r="8">
      <c r="A8" s="19" t="n">
        <v>1986</v>
      </c>
      <c r="B8" s="20" t="s"/>
      <c r="C8" s="21" t="n">
        <v>2</v>
      </c>
      <c r="D8" s="21" t="n">
        <v>28</v>
      </c>
      <c r="E8" s="22" t="s"/>
      <c r="F8" s="23" t="n">
        <v>1080.8</v>
      </c>
      <c r="G8" s="24" t="s"/>
      <c r="H8" s="23" t="n">
        <v>604.6</v>
      </c>
      <c r="I8" s="24" t="s"/>
    </row>
    <row customFormat="true" ht="15.75" outlineLevel="0" r="9" s="25">
      <c r="A9" s="14" t="s">
        <v>8</v>
      </c>
      <c r="B9" s="15" t="s"/>
      <c r="C9" s="15" t="s"/>
      <c r="D9" s="15" t="s"/>
      <c r="E9" s="15" t="s"/>
      <c r="F9" s="15" t="s"/>
      <c r="G9" s="15" t="s"/>
      <c r="H9" s="15" t="s"/>
      <c r="I9" s="16" t="s"/>
    </row>
    <row customFormat="true" customHeight="true" ht="52.5" outlineLevel="0" r="10" s="26">
      <c r="A10" s="27" t="s">
        <v>9</v>
      </c>
      <c r="B10" s="28" t="s"/>
      <c r="C10" s="27" t="s">
        <v>10</v>
      </c>
      <c r="D10" s="28" t="s"/>
      <c r="E10" s="27" t="s">
        <v>11</v>
      </c>
      <c r="F10" s="28" t="s"/>
      <c r="G10" s="27" t="s">
        <v>12</v>
      </c>
      <c r="H10" s="28" t="s"/>
      <c r="I10" s="29" t="n"/>
    </row>
    <row outlineLevel="0" r="11">
      <c r="A11" s="23" t="n">
        <v>29269.69</v>
      </c>
      <c r="B11" s="24" t="s"/>
      <c r="C11" s="23" t="n">
        <v>192468.84</v>
      </c>
      <c r="D11" s="24" t="s"/>
      <c r="E11" s="23" t="n">
        <v>200290.61</v>
      </c>
      <c r="F11" s="24" t="s"/>
      <c r="G11" s="23" t="n">
        <f aca="false" ca="false" dt2D="false" dtr="false" t="normal">A11+C11-E11</f>
        <v>21447.920000000013</v>
      </c>
      <c r="H11" s="24" t="s"/>
      <c r="I11" s="30" t="n"/>
    </row>
    <row customFormat="true" ht="15.75" outlineLevel="0" r="12" s="25">
      <c r="A12" s="14" t="s">
        <v>13</v>
      </c>
      <c r="B12" s="15" t="s"/>
      <c r="C12" s="15" t="s"/>
      <c r="D12" s="15" t="s"/>
      <c r="E12" s="15" t="s"/>
      <c r="F12" s="15" t="s"/>
      <c r="G12" s="15" t="s"/>
      <c r="H12" s="15" t="s"/>
      <c r="I12" s="16" t="s"/>
    </row>
    <row outlineLevel="0" r="13">
      <c r="A13" s="31" t="s">
        <v>14</v>
      </c>
      <c r="B13" s="32" t="s"/>
      <c r="C13" s="32" t="s"/>
      <c r="D13" s="32" t="s"/>
      <c r="E13" s="32" t="s"/>
      <c r="F13" s="32" t="s"/>
      <c r="G13" s="32" t="s"/>
      <c r="H13" s="33" t="s"/>
      <c r="I13" s="30" t="n">
        <v>50840.83</v>
      </c>
    </row>
    <row outlineLevel="0" r="14">
      <c r="A14" s="31" t="s">
        <v>15</v>
      </c>
      <c r="B14" s="32" t="s"/>
      <c r="C14" s="32" t="s"/>
      <c r="D14" s="32" t="s"/>
      <c r="E14" s="32" t="s"/>
      <c r="F14" s="32" t="s"/>
      <c r="G14" s="32" t="s"/>
      <c r="H14" s="33" t="s"/>
      <c r="I14" s="30" t="n">
        <v>33850.65</v>
      </c>
    </row>
    <row outlineLevel="0" r="15">
      <c r="A15" s="31" t="s">
        <v>16</v>
      </c>
      <c r="B15" s="32" t="s"/>
      <c r="C15" s="32" t="s"/>
      <c r="D15" s="32" t="s"/>
      <c r="E15" s="32" t="s"/>
      <c r="F15" s="32" t="s"/>
      <c r="G15" s="32" t="s"/>
      <c r="H15" s="33" t="s"/>
      <c r="I15" s="30" t="n">
        <v>42021.5</v>
      </c>
    </row>
    <row outlineLevel="0" r="16">
      <c r="A16" s="31" t="s">
        <v>17</v>
      </c>
      <c r="B16" s="32" t="s"/>
      <c r="C16" s="32" t="s"/>
      <c r="D16" s="32" t="s"/>
      <c r="E16" s="32" t="s"/>
      <c r="F16" s="32" t="s"/>
      <c r="G16" s="32" t="s"/>
      <c r="H16" s="33" t="s"/>
      <c r="I16" s="30" t="n">
        <v>43448.17</v>
      </c>
    </row>
    <row outlineLevel="0" r="17">
      <c r="A17" s="31" t="s">
        <v>18</v>
      </c>
      <c r="B17" s="32" t="s"/>
      <c r="C17" s="32" t="s"/>
      <c r="D17" s="32" t="s"/>
      <c r="E17" s="32" t="s"/>
      <c r="F17" s="32" t="s"/>
      <c r="G17" s="32" t="s"/>
      <c r="H17" s="33" t="s"/>
      <c r="I17" s="30" t="n">
        <v>2755</v>
      </c>
    </row>
    <row outlineLevel="0" r="18">
      <c r="A18" s="31" t="n"/>
      <c r="B18" s="32" t="s"/>
      <c r="C18" s="32" t="s"/>
      <c r="D18" s="32" t="s"/>
      <c r="E18" s="32" t="s"/>
      <c r="F18" s="32" t="s"/>
      <c r="G18" s="32" t="s"/>
      <c r="H18" s="33" t="s"/>
      <c r="I18" s="30" t="n"/>
    </row>
    <row outlineLevel="0" r="19">
      <c r="A19" s="31" t="s">
        <v>19</v>
      </c>
      <c r="B19" s="32" t="s"/>
      <c r="C19" s="32" t="s"/>
      <c r="D19" s="32" t="s"/>
      <c r="E19" s="32" t="s"/>
      <c r="F19" s="32" t="s"/>
      <c r="G19" s="32" t="s"/>
      <c r="H19" s="33" t="s"/>
      <c r="I19" s="30" t="n">
        <v>14430.02</v>
      </c>
    </row>
    <row outlineLevel="0" r="20">
      <c r="A20" s="31" t="s">
        <v>20</v>
      </c>
      <c r="B20" s="32" t="s"/>
      <c r="C20" s="32" t="s"/>
      <c r="D20" s="32" t="s"/>
      <c r="E20" s="32" t="s"/>
      <c r="F20" s="32" t="s"/>
      <c r="G20" s="32" t="s"/>
      <c r="H20" s="33" t="s"/>
      <c r="I20" s="30" t="n">
        <v>90</v>
      </c>
    </row>
    <row outlineLevel="0" r="21">
      <c r="A21" s="31" t="s">
        <v>21</v>
      </c>
      <c r="B21" s="32" t="s"/>
      <c r="C21" s="32" t="s"/>
      <c r="D21" s="32" t="s"/>
      <c r="E21" s="32" t="s"/>
      <c r="F21" s="32" t="s"/>
      <c r="G21" s="32" t="s"/>
      <c r="H21" s="33" t="s"/>
      <c r="I21" s="30" t="n">
        <v>3758.78</v>
      </c>
    </row>
    <row outlineLevel="0" r="22">
      <c r="A22" s="31" t="s">
        <v>22</v>
      </c>
      <c r="B22" s="32" t="s"/>
      <c r="C22" s="32" t="s"/>
      <c r="D22" s="32" t="s"/>
      <c r="E22" s="32" t="s"/>
      <c r="F22" s="32" t="s"/>
      <c r="G22" s="32" t="s"/>
      <c r="H22" s="33" t="s"/>
      <c r="I22" s="30" t="n">
        <v>993.49</v>
      </c>
    </row>
    <row outlineLevel="0" r="23">
      <c r="A23" s="34" t="s">
        <v>23</v>
      </c>
      <c r="B23" s="35" t="s"/>
      <c r="C23" s="35" t="s"/>
      <c r="D23" s="35" t="s"/>
      <c r="E23" s="35" t="s"/>
      <c r="F23" s="35" t="s"/>
      <c r="G23" s="35" t="s"/>
      <c r="H23" s="36" t="s"/>
      <c r="I23" s="37" t="n">
        <v>312</v>
      </c>
    </row>
    <row outlineLevel="0" r="24">
      <c r="A24" s="31" t="s">
        <v>24</v>
      </c>
      <c r="B24" s="32" t="s"/>
      <c r="C24" s="32" t="s"/>
      <c r="D24" s="32" t="s"/>
      <c r="E24" s="32" t="s"/>
      <c r="F24" s="32" t="s"/>
      <c r="G24" s="32" t="s"/>
      <c r="H24" s="33" t="s"/>
      <c r="I24" s="30" t="n">
        <v>295.67</v>
      </c>
    </row>
    <row outlineLevel="0" r="25">
      <c r="A25" s="38" t="n"/>
      <c r="B25" s="39" t="s"/>
      <c r="C25" s="39" t="s"/>
      <c r="D25" s="39" t="s"/>
      <c r="E25" s="39" t="s"/>
      <c r="F25" s="39" t="s"/>
      <c r="G25" s="39" t="s"/>
      <c r="H25" s="40" t="s"/>
      <c r="I25" s="30" t="n"/>
    </row>
    <row outlineLevel="0" r="26">
      <c r="A26" s="38" t="n"/>
      <c r="B26" s="39" t="s"/>
      <c r="C26" s="39" t="s"/>
      <c r="D26" s="39" t="s"/>
      <c r="E26" s="39" t="s"/>
      <c r="F26" s="39" t="s"/>
      <c r="G26" s="39" t="s"/>
      <c r="H26" s="40" t="s"/>
      <c r="I26" s="30" t="n"/>
    </row>
    <row outlineLevel="0" r="27">
      <c r="A27" s="41" t="s">
        <v>25</v>
      </c>
      <c r="B27" s="42" t="s"/>
      <c r="C27" s="42" t="s"/>
      <c r="D27" s="42" t="s"/>
      <c r="E27" s="42" t="s"/>
      <c r="F27" s="42" t="s"/>
      <c r="G27" s="42" t="s"/>
      <c r="H27" s="43" t="s"/>
      <c r="I27" s="44" t="n">
        <f aca="false" ca="false" dt2D="false" dtr="false" t="normal">SUM(I13:I26)</f>
        <v>192796.11000000002</v>
      </c>
    </row>
    <row outlineLevel="0" r="28">
      <c r="A28" s="14" t="s">
        <v>26</v>
      </c>
      <c r="B28" s="15" t="s"/>
      <c r="C28" s="15" t="s"/>
      <c r="D28" s="15" t="s"/>
      <c r="E28" s="15" t="s"/>
      <c r="F28" s="15" t="s"/>
      <c r="G28" s="15" t="s"/>
      <c r="H28" s="15" t="s"/>
      <c r="I28" s="16" t="s"/>
    </row>
    <row customHeight="true" ht="69.75" outlineLevel="0" r="29">
      <c r="A29" s="45" t="s">
        <v>27</v>
      </c>
      <c r="B29" s="46" t="s"/>
      <c r="C29" s="47" t="s">
        <v>28</v>
      </c>
      <c r="D29" s="48" t="s"/>
      <c r="E29" s="47" t="s">
        <v>29</v>
      </c>
      <c r="F29" s="48" t="s"/>
      <c r="G29" s="45" t="s">
        <v>30</v>
      </c>
      <c r="H29" s="46" t="s"/>
      <c r="I29" s="30" t="n"/>
    </row>
    <row customHeight="true" ht="21" outlineLevel="0" r="30">
      <c r="A30" s="8" t="n">
        <v>-92621.66</v>
      </c>
      <c r="B30" s="49" t="s"/>
      <c r="C30" s="23" t="n">
        <f aca="false" ca="false" dt2D="false" dtr="false" t="normal">I27</f>
        <v>192796.11000000002</v>
      </c>
      <c r="D30" s="24" t="s"/>
      <c r="E30" s="23" t="n">
        <f aca="false" ca="false" dt2D="false" dtr="false" t="normal">C11</f>
        <v>192468.84</v>
      </c>
      <c r="F30" s="24" t="s"/>
      <c r="G30" s="8" t="n">
        <f aca="false" ca="false" dt2D="false" dtr="false" t="normal">A30+E30-C30</f>
        <v>-92948.93000000002</v>
      </c>
      <c r="H30" s="49" t="s"/>
      <c r="I30" s="30" t="n"/>
    </row>
    <row customHeight="true" ht="21" outlineLevel="0" r="31">
      <c r="A31" s="21" t="s">
        <v>31</v>
      </c>
      <c r="B31" s="50" t="s"/>
      <c r="C31" s="50" t="s"/>
      <c r="D31" s="50" t="s"/>
      <c r="E31" s="50" t="s"/>
      <c r="F31" s="50" t="s"/>
      <c r="G31" s="50" t="s"/>
      <c r="H31" s="50" t="s"/>
      <c r="I31" s="22" t="s"/>
    </row>
    <row customHeight="true" ht="111.75" outlineLevel="0" r="33">
      <c r="A33" s="51" t="s">
        <v>32</v>
      </c>
      <c r="B33" s="51" t="s"/>
      <c r="C33" s="51" t="s"/>
      <c r="D33" s="51" t="s"/>
      <c r="E33" s="51" t="s"/>
      <c r="F33" s="51" t="s"/>
      <c r="G33" s="51" t="s"/>
      <c r="H33" s="51" t="s"/>
      <c r="I33" s="51" t="s"/>
    </row>
  </sheetData>
  <mergeCells count="47">
    <mergeCell ref="A33:I33"/>
    <mergeCell ref="A31:I31"/>
    <mergeCell ref="E30:F30"/>
    <mergeCell ref="A30:B30"/>
    <mergeCell ref="G30:H30"/>
    <mergeCell ref="C30:D30"/>
    <mergeCell ref="E29:F29"/>
    <mergeCell ref="G29:H29"/>
    <mergeCell ref="C29:D29"/>
    <mergeCell ref="A29:B29"/>
    <mergeCell ref="A28:I28"/>
    <mergeCell ref="A27:H27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4:H14"/>
    <mergeCell ref="A13:H13"/>
    <mergeCell ref="A12:I12"/>
    <mergeCell ref="A11:B11"/>
    <mergeCell ref="C11:D11"/>
    <mergeCell ref="G11:H11"/>
    <mergeCell ref="E11:F11"/>
    <mergeCell ref="C10:D10"/>
    <mergeCell ref="A10:B10"/>
    <mergeCell ref="G10:H10"/>
    <mergeCell ref="E10:F10"/>
    <mergeCell ref="A9:I9"/>
    <mergeCell ref="D8:E8"/>
    <mergeCell ref="A2:I3"/>
    <mergeCell ref="A8:B8"/>
    <mergeCell ref="H8:I8"/>
    <mergeCell ref="F8:G8"/>
    <mergeCell ref="A4:I5"/>
    <mergeCell ref="H7:I7"/>
    <mergeCell ref="A6:I6"/>
    <mergeCell ref="A7:B7"/>
    <mergeCell ref="D7:E7"/>
    <mergeCell ref="F7:G7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2"/>
  <sheetViews>
    <sheetView showZeros="true" workbookViewId="0"/>
  </sheetViews>
  <sheetFormatPr baseColWidth="8" customHeight="false" defaultColWidth="9.01743714249899" defaultRowHeight="12.75" zeroHeight="false"/>
  <cols>
    <col customWidth="true" max="9" min="9" outlineLevel="0" width="11.6973447845305"/>
  </cols>
  <sheetData>
    <row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outlineLevel="0" r="3">
      <c r="A3" s="8" t="s">
        <v>33</v>
      </c>
      <c r="B3" s="9" t="s"/>
      <c r="C3" s="9" t="s"/>
      <c r="D3" s="9" t="s"/>
      <c r="E3" s="9" t="s"/>
      <c r="F3" s="9" t="s"/>
      <c r="G3" s="9" t="s"/>
      <c r="H3" s="9" t="s"/>
      <c r="I3" s="10" t="s"/>
    </row>
    <row customHeight="true" ht="25.5"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ht="15.75" outlineLevel="0" r="5">
      <c r="A5" s="8" t="n"/>
      <c r="B5" s="52" t="s"/>
      <c r="C5" s="52" t="s"/>
      <c r="D5" s="52" t="s"/>
      <c r="E5" s="52" t="s"/>
      <c r="F5" s="52" t="s"/>
      <c r="G5" s="52" t="s"/>
      <c r="H5" s="52" t="s"/>
      <c r="I5" s="49" t="s"/>
    </row>
    <row ht="15.75" outlineLevel="0" r="6">
      <c r="A6" s="14" t="s">
        <v>2</v>
      </c>
      <c r="B6" s="15" t="s"/>
      <c r="C6" s="15" t="s"/>
      <c r="D6" s="15" t="s"/>
      <c r="E6" s="15" t="s"/>
      <c r="F6" s="15" t="s"/>
      <c r="G6" s="15" t="s"/>
      <c r="H6" s="15" t="s"/>
      <c r="I6" s="16" t="s"/>
    </row>
    <row ht="31.5" outlineLevel="0" r="7">
      <c r="A7" s="17" t="s">
        <v>3</v>
      </c>
      <c r="B7" s="18" t="s"/>
      <c r="C7" s="17" t="s">
        <v>4</v>
      </c>
      <c r="D7" s="17" t="s">
        <v>5</v>
      </c>
      <c r="E7" s="18" t="s"/>
      <c r="F7" s="17" t="s">
        <v>6</v>
      </c>
      <c r="G7" s="18" t="s"/>
      <c r="H7" s="17" t="s">
        <v>7</v>
      </c>
      <c r="I7" s="18" t="s"/>
    </row>
    <row ht="15.75" outlineLevel="0" r="8">
      <c r="A8" s="19" t="n">
        <v>1988</v>
      </c>
      <c r="B8" s="20" t="s"/>
      <c r="C8" s="21" t="n">
        <v>2</v>
      </c>
      <c r="D8" s="21" t="n">
        <v>4</v>
      </c>
      <c r="E8" s="22" t="s"/>
      <c r="F8" s="23" t="n">
        <v>297.4</v>
      </c>
      <c r="G8" s="24" t="s"/>
      <c r="H8" s="23" t="n">
        <v>193.4</v>
      </c>
      <c r="I8" s="24" t="s"/>
    </row>
    <row ht="15.75" outlineLevel="0" r="9">
      <c r="A9" s="8" t="n"/>
      <c r="B9" s="52" t="s"/>
      <c r="C9" s="52" t="s"/>
      <c r="D9" s="52" t="s"/>
      <c r="E9" s="52" t="s"/>
      <c r="F9" s="52" t="s"/>
      <c r="G9" s="52" t="s"/>
      <c r="H9" s="52" t="s"/>
      <c r="I9" s="49" t="s"/>
    </row>
    <row ht="15.75" outlineLevel="0" r="10">
      <c r="A10" s="14" t="s">
        <v>8</v>
      </c>
      <c r="B10" s="15" t="s"/>
      <c r="C10" s="15" t="s"/>
      <c r="D10" s="15" t="s"/>
      <c r="E10" s="15" t="s"/>
      <c r="F10" s="15" t="s"/>
      <c r="G10" s="15" t="s"/>
      <c r="H10" s="15" t="s"/>
      <c r="I10" s="16" t="s"/>
    </row>
    <row customFormat="true" customHeight="true" ht="65.25" outlineLevel="0" r="11" s="53">
      <c r="A11" s="54" t="s">
        <v>9</v>
      </c>
      <c r="B11" s="55" t="s"/>
      <c r="C11" s="54" t="s">
        <v>10</v>
      </c>
      <c r="D11" s="55" t="s"/>
      <c r="E11" s="54" t="s">
        <v>11</v>
      </c>
      <c r="F11" s="55" t="s"/>
      <c r="G11" s="54" t="s">
        <v>34</v>
      </c>
      <c r="H11" s="55" t="s"/>
      <c r="I11" s="56" t="n"/>
    </row>
    <row ht="15.75" outlineLevel="0" r="12">
      <c r="A12" s="23" t="n">
        <v>19655.1</v>
      </c>
      <c r="B12" s="24" t="s"/>
      <c r="C12" s="23" t="n">
        <v>52961.04</v>
      </c>
      <c r="D12" s="24" t="s"/>
      <c r="E12" s="23" t="n">
        <v>44177.66</v>
      </c>
      <c r="F12" s="24" t="s"/>
      <c r="G12" s="23" t="n">
        <f aca="false" ca="false" dt2D="false" dtr="false" t="normal">A12+C12-E12</f>
        <v>28438.479999999996</v>
      </c>
      <c r="H12" s="24" t="s"/>
      <c r="I12" s="30" t="n"/>
    </row>
    <row ht="15.75" outlineLevel="0" r="13">
      <c r="A13" s="23" t="n"/>
      <c r="B13" s="57" t="s"/>
      <c r="C13" s="57" t="s"/>
      <c r="D13" s="57" t="s"/>
      <c r="E13" s="57" t="s"/>
      <c r="F13" s="57" t="s"/>
      <c r="G13" s="57" t="s"/>
      <c r="H13" s="57" t="s"/>
      <c r="I13" s="24" t="s"/>
    </row>
    <row ht="15.75" outlineLevel="0" r="14">
      <c r="A14" s="14" t="s">
        <v>13</v>
      </c>
      <c r="B14" s="15" t="s"/>
      <c r="C14" s="15" t="s"/>
      <c r="D14" s="15" t="s"/>
      <c r="E14" s="15" t="s"/>
      <c r="F14" s="15" t="s"/>
      <c r="G14" s="15" t="s"/>
      <c r="H14" s="15" t="s"/>
      <c r="I14" s="16" t="s"/>
    </row>
    <row ht="15.75" outlineLevel="0" r="15">
      <c r="A15" s="31" t="s">
        <v>14</v>
      </c>
      <c r="B15" s="32" t="s"/>
      <c r="C15" s="32" t="s"/>
      <c r="D15" s="32" t="s"/>
      <c r="E15" s="32" t="s"/>
      <c r="F15" s="32" t="s"/>
      <c r="G15" s="32" t="s"/>
      <c r="H15" s="33" t="s"/>
      <c r="I15" s="30" t="n">
        <v>13989.7</v>
      </c>
    </row>
    <row ht="15.75" outlineLevel="0" r="16">
      <c r="A16" s="31" t="s">
        <v>15</v>
      </c>
      <c r="B16" s="32" t="s"/>
      <c r="C16" s="32" t="s"/>
      <c r="D16" s="32" t="s"/>
      <c r="E16" s="32" t="s"/>
      <c r="F16" s="32" t="s"/>
      <c r="G16" s="32" t="s"/>
      <c r="H16" s="33" t="s"/>
      <c r="I16" s="30" t="n">
        <v>9314.57</v>
      </c>
    </row>
    <row ht="15.75" outlineLevel="0" r="17">
      <c r="A17" s="31" t="s">
        <v>16</v>
      </c>
      <c r="B17" s="32" t="s"/>
      <c r="C17" s="32" t="s"/>
      <c r="D17" s="32" t="s"/>
      <c r="E17" s="32" t="s"/>
      <c r="F17" s="32" t="s"/>
      <c r="G17" s="32" t="s"/>
      <c r="H17" s="33" t="s"/>
      <c r="I17" s="30" t="n">
        <v>11562.91</v>
      </c>
    </row>
    <row ht="15.75" outlineLevel="0" r="18">
      <c r="A18" s="31" t="s">
        <v>17</v>
      </c>
      <c r="B18" s="32" t="s"/>
      <c r="C18" s="32" t="s"/>
      <c r="D18" s="32" t="s"/>
      <c r="E18" s="32" t="s"/>
      <c r="F18" s="32" t="s"/>
      <c r="G18" s="32" t="s"/>
      <c r="H18" s="33" t="s"/>
      <c r="I18" s="30" t="n">
        <v>11955.48</v>
      </c>
    </row>
    <row ht="15.75" outlineLevel="0" r="19">
      <c r="A19" s="31" t="s">
        <v>18</v>
      </c>
      <c r="B19" s="32" t="s"/>
      <c r="C19" s="32" t="s"/>
      <c r="D19" s="32" t="s"/>
      <c r="E19" s="32" t="s"/>
      <c r="F19" s="32" t="s"/>
      <c r="G19" s="32" t="s"/>
      <c r="H19" s="33" t="s"/>
      <c r="I19" s="30" t="n">
        <v>2755</v>
      </c>
    </row>
    <row ht="15.75" outlineLevel="0" r="20">
      <c r="A20" s="31" t="n"/>
      <c r="B20" s="32" t="s"/>
      <c r="C20" s="32" t="s"/>
      <c r="D20" s="32" t="s"/>
      <c r="E20" s="32" t="s"/>
      <c r="F20" s="32" t="s"/>
      <c r="G20" s="32" t="s"/>
      <c r="H20" s="33" t="s"/>
      <c r="I20" s="30" t="n"/>
    </row>
    <row ht="15.75" outlineLevel="0" r="21">
      <c r="A21" s="31" t="s">
        <v>35</v>
      </c>
      <c r="B21" s="32" t="s"/>
      <c r="C21" s="32" t="s"/>
      <c r="D21" s="32" t="s"/>
      <c r="E21" s="32" t="s"/>
      <c r="F21" s="32" t="s"/>
      <c r="G21" s="32" t="s"/>
      <c r="H21" s="33" t="s"/>
      <c r="I21" s="30" t="n">
        <v>156</v>
      </c>
    </row>
    <row ht="15.75" outlineLevel="0" r="22">
      <c r="A22" s="31" t="n"/>
      <c r="B22" s="32" t="s"/>
      <c r="C22" s="32" t="s"/>
      <c r="D22" s="32" t="s"/>
      <c r="E22" s="32" t="s"/>
      <c r="F22" s="32" t="s"/>
      <c r="G22" s="32" t="s"/>
      <c r="H22" s="33" t="s"/>
      <c r="I22" s="30" t="n"/>
    </row>
    <row ht="15.75" outlineLevel="0" r="23">
      <c r="A23" s="31" t="n"/>
      <c r="B23" s="32" t="s"/>
      <c r="C23" s="32" t="s"/>
      <c r="D23" s="32" t="s"/>
      <c r="E23" s="32" t="s"/>
      <c r="F23" s="32" t="s"/>
      <c r="G23" s="32" t="s"/>
      <c r="H23" s="33" t="s"/>
      <c r="I23" s="30" t="n"/>
    </row>
    <row ht="15.75" outlineLevel="0" r="24">
      <c r="A24" s="41" t="s">
        <v>25</v>
      </c>
      <c r="B24" s="42" t="s"/>
      <c r="C24" s="42" t="s"/>
      <c r="D24" s="42" t="s"/>
      <c r="E24" s="42" t="s"/>
      <c r="F24" s="42" t="s"/>
      <c r="G24" s="42" t="s"/>
      <c r="H24" s="43" t="s"/>
      <c r="I24" s="44" t="n">
        <f aca="false" ca="false" dt2D="false" dtr="false" t="normal">SUM(I15:I23)</f>
        <v>49733.66</v>
      </c>
    </row>
    <row ht="15.75" outlineLevel="0" r="25">
      <c r="A25" s="23" t="n"/>
      <c r="B25" s="57" t="s"/>
      <c r="C25" s="57" t="s"/>
      <c r="D25" s="57" t="s"/>
      <c r="E25" s="57" t="s"/>
      <c r="F25" s="57" t="s"/>
      <c r="G25" s="57" t="s"/>
      <c r="H25" s="57" t="s"/>
      <c r="I25" s="24" t="s"/>
    </row>
    <row customFormat="true" ht="15.75" outlineLevel="0" r="26" s="58">
      <c r="A26" s="14" t="s">
        <v>26</v>
      </c>
      <c r="B26" s="15" t="s"/>
      <c r="C26" s="15" t="s"/>
      <c r="D26" s="15" t="s"/>
      <c r="E26" s="15" t="s"/>
      <c r="F26" s="15" t="s"/>
      <c r="G26" s="15" t="s"/>
      <c r="H26" s="15" t="s"/>
      <c r="I26" s="16" t="s"/>
    </row>
    <row customFormat="true" customHeight="true" ht="66" outlineLevel="0" r="27" s="59">
      <c r="A27" s="54" t="s">
        <v>27</v>
      </c>
      <c r="B27" s="55" t="s"/>
      <c r="C27" s="60" t="s">
        <v>28</v>
      </c>
      <c r="D27" s="61" t="s"/>
      <c r="E27" s="60" t="s">
        <v>36</v>
      </c>
      <c r="F27" s="61" t="s"/>
      <c r="G27" s="54" t="s">
        <v>30</v>
      </c>
      <c r="H27" s="55" t="s"/>
      <c r="I27" s="56" t="n"/>
    </row>
    <row ht="15.75" outlineLevel="0" r="28">
      <c r="A28" s="23" t="n">
        <v>33860.02</v>
      </c>
      <c r="B28" s="24" t="s"/>
      <c r="C28" s="23" t="n">
        <f aca="false" ca="false" dt2D="false" dtr="false" t="normal">I24</f>
        <v>49733.66</v>
      </c>
      <c r="D28" s="24" t="s"/>
      <c r="E28" s="23" t="n">
        <f aca="false" ca="false" dt2D="false" dtr="false" t="normal">C12</f>
        <v>52961.04</v>
      </c>
      <c r="F28" s="24" t="s"/>
      <c r="G28" s="23" t="n">
        <f aca="false" ca="false" dt2D="false" dtr="false" t="normal">A28+E28-C28</f>
        <v>37087.399999999994</v>
      </c>
      <c r="H28" s="24" t="s"/>
      <c r="I28" s="30" t="n"/>
    </row>
    <row customHeight="true" ht="30.75" outlineLevel="0" r="29">
      <c r="A29" s="62" t="s">
        <v>37</v>
      </c>
      <c r="B29" s="63" t="s"/>
      <c r="C29" s="63" t="s"/>
      <c r="D29" s="63" t="s"/>
      <c r="E29" s="63" t="s"/>
      <c r="F29" s="63" t="s"/>
      <c r="G29" s="63" t="s"/>
      <c r="H29" s="63" t="s"/>
      <c r="I29" s="64" t="s"/>
    </row>
    <row ht="15.75" outlineLevel="0" r="30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</row>
    <row outlineLevel="0" r="31">
      <c r="A31" s="65" t="s">
        <v>32</v>
      </c>
      <c r="B31" s="65" t="s"/>
      <c r="C31" s="65" t="s"/>
      <c r="D31" s="65" t="s"/>
      <c r="E31" s="65" t="s"/>
      <c r="F31" s="65" t="s"/>
      <c r="G31" s="65" t="s"/>
      <c r="H31" s="65" t="s"/>
      <c r="I31" s="65" t="s"/>
    </row>
    <row customHeight="true" hidden="false" ht="87.7499389648438" outlineLevel="0" r="32">
      <c r="A32" s="65" t="s"/>
      <c r="B32" s="65" t="s"/>
      <c r="C32" s="65" t="s"/>
      <c r="D32" s="65" t="s"/>
      <c r="E32" s="65" t="s"/>
      <c r="F32" s="65" t="s"/>
      <c r="G32" s="65" t="s"/>
      <c r="H32" s="65" t="s"/>
      <c r="I32" s="65" t="s"/>
    </row>
  </sheetData>
  <mergeCells count="46">
    <mergeCell ref="A1:I2"/>
    <mergeCell ref="A5:I5"/>
    <mergeCell ref="A3:I4"/>
    <mergeCell ref="A6:I6"/>
    <mergeCell ref="A7:B7"/>
    <mergeCell ref="A8:B8"/>
    <mergeCell ref="D7:E7"/>
    <mergeCell ref="H7:I7"/>
    <mergeCell ref="F7:G7"/>
    <mergeCell ref="H8:I8"/>
    <mergeCell ref="D8:E8"/>
    <mergeCell ref="F8:G8"/>
    <mergeCell ref="A9:I9"/>
    <mergeCell ref="A10:I10"/>
    <mergeCell ref="G11:H11"/>
    <mergeCell ref="A11:B11"/>
    <mergeCell ref="C11:D11"/>
    <mergeCell ref="E11:F11"/>
    <mergeCell ref="A12:B12"/>
    <mergeCell ref="C12:D12"/>
    <mergeCell ref="E12:F12"/>
    <mergeCell ref="G12:H12"/>
    <mergeCell ref="A13:I13"/>
    <mergeCell ref="A14:I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I25"/>
    <mergeCell ref="A26:I26"/>
    <mergeCell ref="A27:B27"/>
    <mergeCell ref="A31:I32"/>
    <mergeCell ref="G27:H27"/>
    <mergeCell ref="A28:B28"/>
    <mergeCell ref="C27:D27"/>
    <mergeCell ref="C28:D28"/>
    <mergeCell ref="E27:F27"/>
    <mergeCell ref="E28:F28"/>
    <mergeCell ref="G28:H28"/>
    <mergeCell ref="A29:I29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0"/>
  <sheetViews>
    <sheetView showZeros="true" workbookViewId="0"/>
  </sheetViews>
  <sheetFormatPr baseColWidth="8" customHeight="false" defaultColWidth="9.01743714249899" defaultRowHeight="12.75" zeroHeight="false"/>
  <cols>
    <col customWidth="true" max="9" min="9" outlineLevel="0" width="12.8247994915541"/>
  </cols>
  <sheetData>
    <row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outlineLevel="0" r="3">
      <c r="A3" s="8" t="s">
        <v>38</v>
      </c>
      <c r="B3" s="9" t="s"/>
      <c r="C3" s="9" t="s"/>
      <c r="D3" s="9" t="s"/>
      <c r="E3" s="9" t="s"/>
      <c r="F3" s="9" t="s"/>
      <c r="G3" s="9" t="s"/>
      <c r="H3" s="9" t="s"/>
      <c r="I3" s="10" t="s"/>
    </row>
    <row customHeight="true" ht="18.75"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ht="15.75" outlineLevel="0" r="5">
      <c r="A5" s="8" t="n"/>
      <c r="B5" s="52" t="s"/>
      <c r="C5" s="52" t="s"/>
      <c r="D5" s="52" t="s"/>
      <c r="E5" s="52" t="s"/>
      <c r="F5" s="52" t="s"/>
      <c r="G5" s="52" t="s"/>
      <c r="H5" s="52" t="s"/>
      <c r="I5" s="49" t="s"/>
    </row>
    <row ht="15.75" outlineLevel="0" r="6">
      <c r="A6" s="14" t="s">
        <v>2</v>
      </c>
      <c r="B6" s="15" t="s"/>
      <c r="C6" s="15" t="s"/>
      <c r="D6" s="15" t="s"/>
      <c r="E6" s="15" t="s"/>
      <c r="F6" s="15" t="s"/>
      <c r="G6" s="15" t="s"/>
      <c r="H6" s="15" t="s"/>
      <c r="I6" s="16" t="s"/>
    </row>
    <row ht="31.5" outlineLevel="0" r="7">
      <c r="A7" s="17" t="s">
        <v>3</v>
      </c>
      <c r="B7" s="18" t="s"/>
      <c r="C7" s="17" t="s">
        <v>4</v>
      </c>
      <c r="D7" s="17" t="s">
        <v>5</v>
      </c>
      <c r="E7" s="18" t="s"/>
      <c r="F7" s="17" t="s">
        <v>6</v>
      </c>
      <c r="G7" s="18" t="s"/>
      <c r="H7" s="17" t="s">
        <v>7</v>
      </c>
      <c r="I7" s="18" t="s"/>
    </row>
    <row ht="15.75" outlineLevel="0" r="8">
      <c r="A8" s="19" t="n">
        <v>1988</v>
      </c>
      <c r="B8" s="20" t="s"/>
      <c r="C8" s="21" t="n">
        <v>2</v>
      </c>
      <c r="D8" s="21" t="n">
        <v>4</v>
      </c>
      <c r="E8" s="22" t="s"/>
      <c r="F8" s="23" t="n">
        <v>298</v>
      </c>
      <c r="G8" s="24" t="s"/>
      <c r="H8" s="23" t="n">
        <v>194.2</v>
      </c>
      <c r="I8" s="24" t="s"/>
    </row>
    <row ht="15.75" outlineLevel="0" r="9">
      <c r="A9" s="8" t="n"/>
      <c r="B9" s="52" t="s"/>
      <c r="C9" s="52" t="s"/>
      <c r="D9" s="52" t="s"/>
      <c r="E9" s="52" t="s"/>
      <c r="F9" s="52" t="s"/>
      <c r="G9" s="52" t="s"/>
      <c r="H9" s="52" t="s"/>
      <c r="I9" s="49" t="s"/>
    </row>
    <row ht="15.75" outlineLevel="0" r="10">
      <c r="A10" s="14" t="s">
        <v>8</v>
      </c>
      <c r="B10" s="15" t="s"/>
      <c r="C10" s="15" t="s"/>
      <c r="D10" s="15" t="s"/>
      <c r="E10" s="15" t="s"/>
      <c r="F10" s="15" t="s"/>
      <c r="G10" s="15" t="s"/>
      <c r="H10" s="15" t="s"/>
      <c r="I10" s="16" t="s"/>
    </row>
    <row customFormat="true" customHeight="true" ht="61.5" outlineLevel="0" r="11" s="66">
      <c r="A11" s="54" t="s">
        <v>9</v>
      </c>
      <c r="B11" s="55" t="s"/>
      <c r="C11" s="54" t="s">
        <v>10</v>
      </c>
      <c r="D11" s="55" t="s"/>
      <c r="E11" s="54" t="s">
        <v>11</v>
      </c>
      <c r="F11" s="55" t="s"/>
      <c r="G11" s="54" t="s">
        <v>12</v>
      </c>
      <c r="H11" s="55" t="s"/>
      <c r="I11" s="67" t="n"/>
    </row>
    <row ht="15.75" outlineLevel="0" r="12">
      <c r="A12" s="23" t="n">
        <v>3312.22</v>
      </c>
      <c r="B12" s="24" t="s"/>
      <c r="C12" s="23" t="n">
        <v>53067.84</v>
      </c>
      <c r="D12" s="24" t="s"/>
      <c r="E12" s="23" t="n">
        <v>47107.98</v>
      </c>
      <c r="F12" s="24" t="s"/>
      <c r="G12" s="23" t="n">
        <f aca="false" ca="false" dt2D="false" dtr="false" t="normal">A12+C12-E12</f>
        <v>9272.079999999994</v>
      </c>
      <c r="H12" s="24" t="s"/>
      <c r="I12" s="30" t="n"/>
    </row>
    <row ht="15.75" outlineLevel="0" r="13">
      <c r="A13" s="23" t="n"/>
      <c r="B13" s="57" t="s"/>
      <c r="C13" s="57" t="s"/>
      <c r="D13" s="57" t="s"/>
      <c r="E13" s="57" t="s"/>
      <c r="F13" s="57" t="s"/>
      <c r="G13" s="57" t="s"/>
      <c r="H13" s="57" t="s"/>
      <c r="I13" s="24" t="s"/>
    </row>
    <row ht="15.75" outlineLevel="0" r="14">
      <c r="A14" s="14" t="s">
        <v>13</v>
      </c>
      <c r="B14" s="15" t="s"/>
      <c r="C14" s="15" t="s"/>
      <c r="D14" s="15" t="s"/>
      <c r="E14" s="15" t="s"/>
      <c r="F14" s="15" t="s"/>
      <c r="G14" s="15" t="s"/>
      <c r="H14" s="15" t="s"/>
      <c r="I14" s="16" t="s"/>
    </row>
    <row ht="15.75" outlineLevel="0" r="15">
      <c r="A15" s="31" t="s">
        <v>14</v>
      </c>
      <c r="B15" s="32" t="s"/>
      <c r="C15" s="32" t="s"/>
      <c r="D15" s="32" t="s"/>
      <c r="E15" s="32" t="s"/>
      <c r="F15" s="32" t="s"/>
      <c r="G15" s="32" t="s"/>
      <c r="H15" s="33" t="s"/>
      <c r="I15" s="30" t="n">
        <v>14017.92</v>
      </c>
    </row>
    <row ht="15.75" outlineLevel="0" r="16">
      <c r="A16" s="31" t="s">
        <v>15</v>
      </c>
      <c r="B16" s="32" t="s"/>
      <c r="C16" s="32" t="s"/>
      <c r="D16" s="32" t="s"/>
      <c r="E16" s="32" t="s"/>
      <c r="F16" s="32" t="s"/>
      <c r="G16" s="32" t="s"/>
      <c r="H16" s="33" t="s"/>
      <c r="I16" s="30" t="n">
        <v>9333.36</v>
      </c>
    </row>
    <row ht="15.75" outlineLevel="0" r="17">
      <c r="A17" s="31" t="s">
        <v>16</v>
      </c>
      <c r="B17" s="32" t="s"/>
      <c r="C17" s="32" t="s"/>
      <c r="D17" s="32" t="s"/>
      <c r="E17" s="32" t="s"/>
      <c r="F17" s="32" t="s"/>
      <c r="G17" s="32" t="s"/>
      <c r="H17" s="33" t="s"/>
      <c r="I17" s="30" t="n">
        <v>11586.24</v>
      </c>
    </row>
    <row ht="15.75" outlineLevel="0" r="18">
      <c r="A18" s="31" t="s">
        <v>17</v>
      </c>
      <c r="B18" s="32" t="s"/>
      <c r="C18" s="32" t="s"/>
      <c r="D18" s="32" t="s"/>
      <c r="E18" s="32" t="s"/>
      <c r="F18" s="32" t="s"/>
      <c r="G18" s="32" t="s"/>
      <c r="H18" s="33" t="s"/>
      <c r="I18" s="30" t="n">
        <v>11979.6</v>
      </c>
    </row>
    <row ht="15.75" outlineLevel="0" r="19">
      <c r="A19" s="31" t="s">
        <v>39</v>
      </c>
      <c r="B19" s="32" t="s"/>
      <c r="C19" s="32" t="s"/>
      <c r="D19" s="32" t="s"/>
      <c r="E19" s="32" t="s"/>
      <c r="F19" s="32" t="s"/>
      <c r="G19" s="32" t="s"/>
      <c r="H19" s="33" t="s"/>
      <c r="I19" s="30" t="n">
        <v>7488.48</v>
      </c>
    </row>
    <row ht="15.75" outlineLevel="0" r="20">
      <c r="A20" s="31" t="s">
        <v>40</v>
      </c>
      <c r="B20" s="32" t="s"/>
      <c r="C20" s="32" t="s"/>
      <c r="D20" s="32" t="s"/>
      <c r="E20" s="32" t="s"/>
      <c r="F20" s="32" t="s"/>
      <c r="G20" s="32" t="s"/>
      <c r="H20" s="33" t="s"/>
      <c r="I20" s="30" t="n">
        <v>1375</v>
      </c>
    </row>
    <row ht="15.75" outlineLevel="0" r="21">
      <c r="A21" s="31" t="n"/>
      <c r="B21" s="32" t="s"/>
      <c r="C21" s="32" t="s"/>
      <c r="D21" s="32" t="s"/>
      <c r="E21" s="32" t="s"/>
      <c r="F21" s="32" t="s"/>
      <c r="G21" s="32" t="s"/>
      <c r="H21" s="33" t="s"/>
      <c r="I21" s="30" t="n"/>
    </row>
    <row ht="15.75" outlineLevel="0" r="22">
      <c r="A22" s="31" t="n"/>
      <c r="B22" s="32" t="s"/>
      <c r="C22" s="32" t="s"/>
      <c r="D22" s="32" t="s"/>
      <c r="E22" s="32" t="s"/>
      <c r="F22" s="32" t="s"/>
      <c r="G22" s="32" t="s"/>
      <c r="H22" s="33" t="s"/>
      <c r="I22" s="30" t="n"/>
    </row>
    <row ht="15.75" outlineLevel="0" r="23">
      <c r="A23" s="31" t="n"/>
      <c r="B23" s="32" t="s"/>
      <c r="C23" s="32" t="s"/>
      <c r="D23" s="32" t="s"/>
      <c r="E23" s="32" t="s"/>
      <c r="F23" s="32" t="s"/>
      <c r="G23" s="32" t="s"/>
      <c r="H23" s="33" t="s"/>
      <c r="I23" s="30" t="n"/>
    </row>
    <row ht="15.75" outlineLevel="0" r="24">
      <c r="A24" s="41" t="s">
        <v>25</v>
      </c>
      <c r="B24" s="42" t="s"/>
      <c r="C24" s="42" t="s"/>
      <c r="D24" s="42" t="s"/>
      <c r="E24" s="42" t="s"/>
      <c r="F24" s="42" t="s"/>
      <c r="G24" s="42" t="s"/>
      <c r="H24" s="43" t="s"/>
      <c r="I24" s="44" t="n">
        <f aca="false" ca="false" dt2D="false" dtr="false" t="normal">SUM(I15:I23)</f>
        <v>55780.59999999999</v>
      </c>
    </row>
    <row customFormat="true" ht="15.75" outlineLevel="0" r="25" s="58">
      <c r="A25" s="14" t="s">
        <v>26</v>
      </c>
      <c r="B25" s="15" t="s"/>
      <c r="C25" s="15" t="s"/>
      <c r="D25" s="15" t="s"/>
      <c r="E25" s="15" t="s"/>
      <c r="F25" s="15" t="s"/>
      <c r="G25" s="15" t="s"/>
      <c r="H25" s="15" t="s"/>
      <c r="I25" s="16" t="s"/>
    </row>
    <row customFormat="true" customHeight="true" ht="81.75" outlineLevel="0" r="26" s="68">
      <c r="A26" s="69" t="s">
        <v>41</v>
      </c>
      <c r="B26" s="70" t="s"/>
      <c r="C26" s="71" t="s">
        <v>28</v>
      </c>
      <c r="D26" s="72" t="s"/>
      <c r="E26" s="71" t="s">
        <v>29</v>
      </c>
      <c r="F26" s="72" t="s"/>
      <c r="G26" s="69" t="s">
        <v>27</v>
      </c>
      <c r="H26" s="70" t="s"/>
      <c r="I26" s="29" t="n"/>
    </row>
    <row ht="15.75" outlineLevel="0" r="27">
      <c r="A27" s="23" t="n">
        <v>-22084.29</v>
      </c>
      <c r="B27" s="24" t="s"/>
      <c r="C27" s="23" t="n">
        <f aca="false" ca="false" dt2D="false" dtr="false" t="normal">I24</f>
        <v>55780.59999999999</v>
      </c>
      <c r="D27" s="24" t="s"/>
      <c r="E27" s="23" t="n">
        <f aca="false" ca="false" dt2D="false" dtr="false" t="normal">C12</f>
        <v>53067.84</v>
      </c>
      <c r="F27" s="24" t="s"/>
      <c r="G27" s="23" t="n">
        <f aca="false" ca="false" dt2D="false" dtr="false" t="normal">A27+E27-C27</f>
        <v>-24797.049999999996</v>
      </c>
      <c r="H27" s="24" t="s"/>
      <c r="I27" s="30" t="n"/>
    </row>
    <row ht="15.75" outlineLevel="0" r="28">
      <c r="A28" s="62" t="s">
        <v>42</v>
      </c>
      <c r="B28" s="63" t="s"/>
      <c r="C28" s="63" t="s"/>
      <c r="D28" s="63" t="s"/>
      <c r="E28" s="63" t="s"/>
      <c r="F28" s="63" t="s"/>
      <c r="G28" s="63" t="s"/>
      <c r="H28" s="63" t="s"/>
      <c r="I28" s="64" t="s"/>
    </row>
    <row customHeight="true" ht="114.75" outlineLevel="0" r="30">
      <c r="A30" s="73" t="s">
        <v>32</v>
      </c>
      <c r="B30" s="73" t="s"/>
      <c r="C30" s="73" t="s"/>
      <c r="D30" s="73" t="s"/>
      <c r="E30" s="73" t="s"/>
      <c r="F30" s="73" t="s"/>
      <c r="G30" s="73" t="s"/>
      <c r="H30" s="73" t="s"/>
      <c r="I30" s="73" t="s"/>
    </row>
  </sheetData>
  <mergeCells count="45">
    <mergeCell ref="A1:I2"/>
    <mergeCell ref="A5:I5"/>
    <mergeCell ref="A3:I4"/>
    <mergeCell ref="A6:I6"/>
    <mergeCell ref="A7:B7"/>
    <mergeCell ref="A8:B8"/>
    <mergeCell ref="D7:E7"/>
    <mergeCell ref="H7:I7"/>
    <mergeCell ref="F7:G7"/>
    <mergeCell ref="H8:I8"/>
    <mergeCell ref="D8:E8"/>
    <mergeCell ref="F8:G8"/>
    <mergeCell ref="A9:I9"/>
    <mergeCell ref="A10:I10"/>
    <mergeCell ref="G11:H11"/>
    <mergeCell ref="A11:B11"/>
    <mergeCell ref="C11:D11"/>
    <mergeCell ref="E11:F11"/>
    <mergeCell ref="A12:B12"/>
    <mergeCell ref="C12:D12"/>
    <mergeCell ref="E12:F12"/>
    <mergeCell ref="G12:H12"/>
    <mergeCell ref="A13:I13"/>
    <mergeCell ref="A14:I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I25"/>
    <mergeCell ref="G26:H26"/>
    <mergeCell ref="C26:D26"/>
    <mergeCell ref="A30:I30"/>
    <mergeCell ref="E26:F26"/>
    <mergeCell ref="C27:D27"/>
    <mergeCell ref="A26:B26"/>
    <mergeCell ref="E27:F27"/>
    <mergeCell ref="A27:B27"/>
    <mergeCell ref="G27:H27"/>
    <mergeCell ref="A28:I28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5"/>
  <sheetViews>
    <sheetView showZeros="true" workbookViewId="0"/>
  </sheetViews>
  <sheetFormatPr baseColWidth="8" customHeight="false" defaultColWidth="9.01743714249899" defaultRowHeight="12.75" zeroHeight="false"/>
  <cols>
    <col customWidth="true" max="9" min="9" outlineLevel="0" width="13.2475944991894"/>
  </cols>
  <sheetData>
    <row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outlineLevel="0" r="3">
      <c r="A3" s="8" t="s">
        <v>43</v>
      </c>
      <c r="B3" s="9" t="s"/>
      <c r="C3" s="9" t="s"/>
      <c r="D3" s="9" t="s"/>
      <c r="E3" s="9" t="s"/>
      <c r="F3" s="9" t="s"/>
      <c r="G3" s="9" t="s"/>
      <c r="H3" s="9" t="s"/>
      <c r="I3" s="10" t="s"/>
    </row>
    <row customHeight="true" ht="23.25"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ht="15.75" outlineLevel="0" r="5">
      <c r="A5" s="8" t="n"/>
      <c r="B5" s="52" t="s"/>
      <c r="C5" s="52" t="s"/>
      <c r="D5" s="52" t="s"/>
      <c r="E5" s="52" t="s"/>
      <c r="F5" s="52" t="s"/>
      <c r="G5" s="52" t="s"/>
      <c r="H5" s="52" t="s"/>
      <c r="I5" s="49" t="s"/>
    </row>
    <row customFormat="true" ht="15.75" outlineLevel="0" r="6" s="58">
      <c r="A6" s="14" t="s">
        <v>2</v>
      </c>
      <c r="B6" s="15" t="s"/>
      <c r="C6" s="15" t="s"/>
      <c r="D6" s="15" t="s"/>
      <c r="E6" s="15" t="s"/>
      <c r="F6" s="15" t="s"/>
      <c r="G6" s="15" t="s"/>
      <c r="H6" s="15" t="s"/>
      <c r="I6" s="16" t="s"/>
    </row>
    <row ht="31.5" outlineLevel="0" r="7">
      <c r="A7" s="17" t="s">
        <v>3</v>
      </c>
      <c r="B7" s="18" t="s"/>
      <c r="C7" s="17" t="s">
        <v>4</v>
      </c>
      <c r="D7" s="17" t="s">
        <v>5</v>
      </c>
      <c r="E7" s="18" t="s"/>
      <c r="F7" s="17" t="s">
        <v>6</v>
      </c>
      <c r="G7" s="18" t="s"/>
      <c r="H7" s="17" t="s">
        <v>7</v>
      </c>
      <c r="I7" s="18" t="s"/>
    </row>
    <row ht="15.75" outlineLevel="0" r="8">
      <c r="A8" s="19" t="n">
        <v>1989</v>
      </c>
      <c r="B8" s="20" t="s"/>
      <c r="C8" s="21" t="n">
        <v>2</v>
      </c>
      <c r="D8" s="21" t="n">
        <v>8</v>
      </c>
      <c r="E8" s="22" t="s"/>
      <c r="F8" s="23" t="n">
        <v>368.7</v>
      </c>
      <c r="G8" s="24" t="s"/>
      <c r="H8" s="23" t="n">
        <v>228.3</v>
      </c>
      <c r="I8" s="24" t="s"/>
    </row>
    <row ht="15.75" outlineLevel="0" r="9">
      <c r="A9" s="8" t="n"/>
      <c r="B9" s="52" t="s"/>
      <c r="C9" s="52" t="s"/>
      <c r="D9" s="52" t="s"/>
      <c r="E9" s="52" t="s"/>
      <c r="F9" s="52" t="s"/>
      <c r="G9" s="52" t="s"/>
      <c r="H9" s="52" t="s"/>
      <c r="I9" s="49" t="s"/>
    </row>
    <row customFormat="true" ht="15.75" outlineLevel="0" r="10" s="58">
      <c r="A10" s="14" t="s">
        <v>8</v>
      </c>
      <c r="B10" s="15" t="s"/>
      <c r="C10" s="15" t="s"/>
      <c r="D10" s="15" t="s"/>
      <c r="E10" s="15" t="s"/>
      <c r="F10" s="15" t="s"/>
      <c r="G10" s="15" t="s"/>
      <c r="H10" s="15" t="s"/>
      <c r="I10" s="16" t="s"/>
    </row>
    <row customFormat="true" customHeight="true" ht="51" outlineLevel="0" r="11" s="68">
      <c r="A11" s="27" t="s">
        <v>9</v>
      </c>
      <c r="B11" s="28" t="s"/>
      <c r="C11" s="27" t="s">
        <v>10</v>
      </c>
      <c r="D11" s="28" t="s"/>
      <c r="E11" s="27" t="s">
        <v>11</v>
      </c>
      <c r="F11" s="28" t="s"/>
      <c r="G11" s="27" t="s">
        <v>12</v>
      </c>
      <c r="H11" s="28" t="s"/>
      <c r="I11" s="74" t="n"/>
    </row>
    <row ht="15.75" outlineLevel="0" r="12">
      <c r="A12" s="23" t="n">
        <v>2894.42</v>
      </c>
      <c r="B12" s="24" t="s"/>
      <c r="C12" s="23" t="n">
        <v>65658.24</v>
      </c>
      <c r="D12" s="24" t="s"/>
      <c r="E12" s="23" t="n">
        <v>67954.11</v>
      </c>
      <c r="F12" s="24" t="s"/>
      <c r="G12" s="23" t="n">
        <f aca="false" ca="false" dt2D="false" dtr="false" t="normal">A12+C12-E12</f>
        <v>598.5500000000029</v>
      </c>
      <c r="H12" s="24" t="s"/>
      <c r="I12" s="75" t="n"/>
    </row>
    <row ht="15.75" outlineLevel="0" r="13">
      <c r="A13" s="23" t="n"/>
      <c r="B13" s="57" t="s"/>
      <c r="C13" s="57" t="s"/>
      <c r="D13" s="57" t="s"/>
      <c r="E13" s="57" t="s"/>
      <c r="F13" s="57" t="s"/>
      <c r="G13" s="57" t="s"/>
      <c r="H13" s="57" t="s"/>
      <c r="I13" s="24" t="s"/>
    </row>
    <row customFormat="true" ht="15.75" outlineLevel="0" r="14" s="58">
      <c r="A14" s="14" t="s">
        <v>13</v>
      </c>
      <c r="B14" s="15" t="s"/>
      <c r="C14" s="15" t="s"/>
      <c r="D14" s="15" t="s"/>
      <c r="E14" s="15" t="s"/>
      <c r="F14" s="15" t="s"/>
      <c r="G14" s="15" t="s"/>
      <c r="H14" s="15" t="s"/>
      <c r="I14" s="16" t="s"/>
    </row>
    <row ht="15.75" outlineLevel="0" r="15">
      <c r="A15" s="31" t="s">
        <v>14</v>
      </c>
      <c r="B15" s="32" t="s"/>
      <c r="C15" s="32" t="s"/>
      <c r="D15" s="32" t="s"/>
      <c r="E15" s="32" t="s"/>
      <c r="F15" s="32" t="s"/>
      <c r="G15" s="32" t="s"/>
      <c r="H15" s="33" t="s"/>
      <c r="I15" s="75" t="n">
        <v>17343.65</v>
      </c>
    </row>
    <row ht="15.75" outlineLevel="0" r="16">
      <c r="A16" s="31" t="s">
        <v>44</v>
      </c>
      <c r="B16" s="32" t="s"/>
      <c r="C16" s="32" t="s"/>
      <c r="D16" s="32" t="s"/>
      <c r="E16" s="32" t="s"/>
      <c r="F16" s="32" t="s"/>
      <c r="G16" s="32" t="s"/>
      <c r="H16" s="33" t="s"/>
      <c r="I16" s="75" t="n">
        <v>11547.69</v>
      </c>
    </row>
    <row ht="15.75" outlineLevel="0" r="17">
      <c r="A17" s="31" t="s">
        <v>16</v>
      </c>
      <c r="B17" s="32" t="s"/>
      <c r="C17" s="32" t="s"/>
      <c r="D17" s="32" t="s"/>
      <c r="E17" s="32" t="s"/>
      <c r="F17" s="32" t="s"/>
      <c r="G17" s="32" t="s"/>
      <c r="H17" s="33" t="s"/>
      <c r="I17" s="75" t="n">
        <v>14335.06</v>
      </c>
    </row>
    <row ht="15.75" outlineLevel="0" r="18">
      <c r="A18" s="31" t="s">
        <v>17</v>
      </c>
      <c r="B18" s="32" t="s"/>
      <c r="C18" s="32" t="s"/>
      <c r="D18" s="32" t="s"/>
      <c r="E18" s="32" t="s"/>
      <c r="F18" s="32" t="s"/>
      <c r="G18" s="32" t="s"/>
      <c r="H18" s="33" t="s"/>
      <c r="I18" s="75" t="n">
        <v>14821.73</v>
      </c>
    </row>
    <row ht="15.75" outlineLevel="0" r="19">
      <c r="A19" s="31" t="s">
        <v>45</v>
      </c>
      <c r="B19" s="32" t="s"/>
      <c r="C19" s="32" t="s"/>
      <c r="D19" s="32" t="s"/>
      <c r="E19" s="32" t="s"/>
      <c r="F19" s="32" t="s"/>
      <c r="G19" s="32" t="s"/>
      <c r="H19" s="33" t="s"/>
      <c r="I19" s="75" t="n">
        <v>1715.05</v>
      </c>
    </row>
    <row ht="15.75" outlineLevel="0" r="20">
      <c r="A20" s="31" t="s">
        <v>18</v>
      </c>
      <c r="B20" s="32" t="s"/>
      <c r="C20" s="32" t="s"/>
      <c r="D20" s="32" t="s"/>
      <c r="E20" s="32" t="s"/>
      <c r="F20" s="32" t="s"/>
      <c r="G20" s="32" t="s"/>
      <c r="H20" s="33" t="s"/>
      <c r="I20" s="75" t="n">
        <v>2755</v>
      </c>
    </row>
    <row ht="15.75" outlineLevel="0" r="21">
      <c r="A21" s="31" t="s">
        <v>46</v>
      </c>
      <c r="B21" s="32" t="s"/>
      <c r="C21" s="32" t="s"/>
      <c r="D21" s="32" t="s"/>
      <c r="E21" s="32" t="s"/>
      <c r="F21" s="32" t="s"/>
      <c r="G21" s="32" t="s"/>
      <c r="H21" s="33" t="s"/>
      <c r="I21" s="75" t="n">
        <v>156</v>
      </c>
    </row>
    <row ht="15.75" outlineLevel="0" r="22">
      <c r="A22" s="31" t="n"/>
      <c r="B22" s="32" t="s"/>
      <c r="C22" s="32" t="s"/>
      <c r="D22" s="32" t="s"/>
      <c r="E22" s="32" t="s"/>
      <c r="F22" s="32" t="s"/>
      <c r="G22" s="32" t="s"/>
      <c r="H22" s="33" t="s"/>
      <c r="I22" s="75" t="n"/>
    </row>
    <row ht="15.75" outlineLevel="0" r="23">
      <c r="A23" s="31" t="n"/>
      <c r="B23" s="32" t="s"/>
      <c r="C23" s="32" t="s"/>
      <c r="D23" s="32" t="s"/>
      <c r="E23" s="32" t="s"/>
      <c r="F23" s="32" t="s"/>
      <c r="G23" s="32" t="s"/>
      <c r="H23" s="33" t="s"/>
      <c r="I23" s="75" t="n"/>
    </row>
    <row ht="15.75" outlineLevel="0" r="24">
      <c r="A24" s="41" t="s">
        <v>25</v>
      </c>
      <c r="B24" s="42" t="s"/>
      <c r="C24" s="42" t="s"/>
      <c r="D24" s="42" t="s"/>
      <c r="E24" s="42" t="s"/>
      <c r="F24" s="42" t="s"/>
      <c r="G24" s="42" t="s"/>
      <c r="H24" s="43" t="s"/>
      <c r="I24" s="76" t="n">
        <f aca="false" ca="false" dt2D="false" dtr="false" t="normal">SUM(I15:I23)</f>
        <v>62674.18000000001</v>
      </c>
    </row>
    <row customFormat="true" ht="15.75" outlineLevel="0" r="25" s="58">
      <c r="A25" s="14" t="s">
        <v>26</v>
      </c>
      <c r="B25" s="15" t="s"/>
      <c r="C25" s="15" t="s"/>
      <c r="D25" s="15" t="s"/>
      <c r="E25" s="15" t="s"/>
      <c r="F25" s="15" t="s"/>
      <c r="G25" s="15" t="s"/>
      <c r="H25" s="15" t="s"/>
      <c r="I25" s="16" t="s"/>
    </row>
    <row customFormat="true" customHeight="true" ht="67.5" outlineLevel="0" r="26" s="77">
      <c r="A26" s="54" t="s">
        <v>27</v>
      </c>
      <c r="B26" s="55" t="s"/>
      <c r="C26" s="60" t="s">
        <v>28</v>
      </c>
      <c r="D26" s="61" t="s"/>
      <c r="E26" s="60" t="s">
        <v>29</v>
      </c>
      <c r="F26" s="61" t="s"/>
      <c r="G26" s="54" t="s">
        <v>47</v>
      </c>
      <c r="H26" s="55" t="s"/>
      <c r="I26" s="78" t="n"/>
    </row>
    <row ht="15.75" outlineLevel="0" r="27">
      <c r="A27" s="23" t="n">
        <v>44270.31</v>
      </c>
      <c r="B27" s="24" t="s"/>
      <c r="C27" s="23" t="n">
        <f aca="false" ca="false" dt2D="false" dtr="false" t="normal">I24</f>
        <v>62674.18000000001</v>
      </c>
      <c r="D27" s="24" t="s"/>
      <c r="E27" s="23" t="n">
        <f aca="false" ca="false" dt2D="false" dtr="false" t="normal">C12</f>
        <v>65658.24</v>
      </c>
      <c r="F27" s="24" t="s"/>
      <c r="G27" s="23" t="n">
        <f aca="false" ca="false" dt2D="false" dtr="false" t="normal">A27+E27-C27</f>
        <v>47254.369999999995</v>
      </c>
      <c r="H27" s="24" t="s"/>
      <c r="I27" s="75" t="n"/>
    </row>
    <row customHeight="true" ht="24" outlineLevel="0" r="28">
      <c r="A28" s="23" t="s">
        <v>48</v>
      </c>
      <c r="B28" s="57" t="s"/>
      <c r="C28" s="57" t="s"/>
      <c r="D28" s="57" t="s"/>
      <c r="E28" s="57" t="s"/>
      <c r="F28" s="57" t="s"/>
      <c r="G28" s="57" t="s"/>
      <c r="H28" s="57" t="s"/>
      <c r="I28" s="24" t="s"/>
    </row>
    <row ht="15.75" outlineLevel="0" r="29">
      <c r="A29" s="1" t="n"/>
      <c r="B29" s="1" t="n"/>
      <c r="C29" s="1" t="n"/>
      <c r="D29" s="1" t="n"/>
      <c r="E29" s="1" t="n"/>
      <c r="F29" s="1" t="n"/>
      <c r="G29" s="1" t="n"/>
      <c r="H29" s="1" t="n"/>
      <c r="I29" s="79" t="n"/>
    </row>
    <row customHeight="true" ht="95.9999389648438" outlineLevel="0" r="30">
      <c r="A30" s="65" t="s">
        <v>32</v>
      </c>
      <c r="B30" s="65" t="s"/>
      <c r="C30" s="65" t="s"/>
      <c r="D30" s="65" t="s"/>
      <c r="E30" s="65" t="s"/>
      <c r="F30" s="65" t="s"/>
      <c r="G30" s="65" t="s"/>
      <c r="H30" s="65" t="s"/>
      <c r="I30" s="65" t="s"/>
    </row>
    <row ht="15.75" outlineLevel="0" r="35">
      <c r="H35" s="1" t="n"/>
    </row>
  </sheetData>
  <mergeCells count="45">
    <mergeCell ref="A1:I2"/>
    <mergeCell ref="A5:I5"/>
    <mergeCell ref="A3:I4"/>
    <mergeCell ref="A6:I6"/>
    <mergeCell ref="A7:B7"/>
    <mergeCell ref="A8:B8"/>
    <mergeCell ref="D7:E7"/>
    <mergeCell ref="H7:I7"/>
    <mergeCell ref="F7:G7"/>
    <mergeCell ref="H8:I8"/>
    <mergeCell ref="D8:E8"/>
    <mergeCell ref="F8:G8"/>
    <mergeCell ref="A9:I9"/>
    <mergeCell ref="A10:I10"/>
    <mergeCell ref="G11:H11"/>
    <mergeCell ref="A11:B11"/>
    <mergeCell ref="C11:D11"/>
    <mergeCell ref="E11:F11"/>
    <mergeCell ref="A12:B12"/>
    <mergeCell ref="C12:D12"/>
    <mergeCell ref="E12:F12"/>
    <mergeCell ref="G12:H12"/>
    <mergeCell ref="A13:I13"/>
    <mergeCell ref="A14:I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I25"/>
    <mergeCell ref="E26:F26"/>
    <mergeCell ref="G26:H26"/>
    <mergeCell ref="A30:I30"/>
    <mergeCell ref="C26:D26"/>
    <mergeCell ref="C27:D27"/>
    <mergeCell ref="A26:B26"/>
    <mergeCell ref="E27:F27"/>
    <mergeCell ref="A27:B27"/>
    <mergeCell ref="G27:H27"/>
    <mergeCell ref="A28:I28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2024-03-28T08:29:46Z</dcterms:modified>
</cp:coreProperties>
</file>