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<sst xmlns="http://schemas.openxmlformats.org/spreadsheetml/2006/main" xmlns:a="http://schemas.openxmlformats.org/drawingml/2006/main" xmlns:a15="http://schemas.microsoft.com/office/drawing/2012/main" xmlns:asvg="http://schemas.microsoft.com/office/drawing/2016/SVG/main" xmlns:c="http://schemas.openxmlformats.org/drawingml/2006/chart" xmlns:co="http://ncloudtech.com" xmlns:co-ooxml="http://ncloudtech.com/ooxml" xmlns:m="http://schemas.openxmlformats.org/officeDocument/2006/math" xmlns:mc="http://schemas.openxmlformats.org/markup-compatibility/2006" xmlns:o="urn:schemas-microsoft-com:office:office" xmlns:p="http://schemas.openxmlformats.org/presentationml/2006/main" xmlns:pic="http://schemas.openxmlformats.org/drawingml/2006/picture" xmlns:r="http://schemas.openxmlformats.org/officeDocument/2006/relationships" xmlns:s="http://schemas.openxmlformats.org/officeDocument/2006/sharedTypes" xmlns:sl="http://schemas.openxmlformats.org/schemaLibrary/2006/main" xmlns:v="urn:schemas-microsoft-com:vml" xmlns:w="http://schemas.openxmlformats.org/wordprocessingml/2006/main" xmlns:w10="urn:schemas-microsoft-com:office:word" xmlns:w14="http://schemas.microsoft.com/office/word/2010/wordml" xmlns:w15="http://schemas.microsoft.com/office/word/2012/wordml" xmlns:wp="http://schemas.openxmlformats.org/drawingml/2006/wordprocessingDrawing" xmlns:wpg="http://schemas.microsoft.com/office/word/2010/wordprocessingGroup" xmlns:wps="http://schemas.microsoft.com/office/word/2010/wordprocessingShape" xmlns:x="urn:schemas-microsoft-com:office:excel" xmlns:x12ac="http://schemas.microsoft.com/office/spreadsheetml/2011/1/ac" xmlns:x14="http://schemas.microsoft.com/office/spreadsheetml/2009/9/main" xmlns:xdr="http://schemas.openxmlformats.org/drawingml/2006/spreadsheetDrawing" xmlns:xm="http://schemas.microsoft.com/office/excel/2006/main" mc:Ignorable="co co-ooxml w14 x14 w15">
  <si>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</si>
  <si>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Победы, дом 9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</si>
  <si>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</si>
  <si>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</si>
  <si>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</si>
  <si>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</si>
  <si>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</si>
  <si>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</si>
  <si>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</si>
  <si>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</si>
  <si>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</si>
  <si>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</si>
  <si>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</si>
  <si>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</si>
  <si>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</si>
  <si>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</si>
  <si>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</si>
  <si>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</si>
  <si>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</si>
  <si>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ТО газопроводов и АДО</t>
  </si>
  <si>
    <t>Замена столбушек (Окт)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</si>
  <si>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</si>
  <si>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</si>
  <si>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</si>
  <si>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</si>
  <si>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</si>
  <si>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</si>
  <si>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         А. Г. Белякова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</si>
  <si>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</si>
  <si>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</si>
  <si>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</si>
  <si>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</si>
  <si>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Материалы на благоустройство придомовых территорий, противовирус.</t>
  </si>
  <si>
    <t>Расчистка от снега придомовых территорий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</si>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</sst>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color rgb="FF0000" tint="0"/>
      <sz val="12"/>
    </font>
    <font>
      <name val="Times New Roman"/>
      <sz val="11"/>
    </font>
    <font>
      <name val="Times New Roman"/>
      <b val="true"/>
      <sz val="12"/>
    </font>
    <font>
      <name val="Times New Roman"/>
      <sz val="10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Font="true" applyNumberFormat="true" borderId="0" fillId="0" fontId="5" numFmtId="1000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7" fillId="0" fontId="7" numFmtId="1001" quotePrefix="false">
      <alignment horizontal="left"/>
    </xf>
    <xf applyAlignment="true" applyBorder="true" applyFont="true" applyNumberFormat="true" borderId="8" fillId="0" fontId="7" numFmtId="1001" quotePrefix="false">
      <alignment horizontal="left"/>
    </xf>
    <xf applyBorder="true" applyFont="true" applyNumberFormat="true" borderId="1" fillId="0" fontId="7" numFmtId="1001" quotePrefix="false"/>
    <xf applyAlignment="true" applyBorder="true" applyFont="true" applyNumberFormat="true" borderId="1" fillId="0" fontId="8" numFmtId="1001" quotePrefix="false">
      <alignment horizontal="center" vertical="center" wrapText="true"/>
    </xf>
    <xf applyAlignment="true" applyBorder="true" applyFont="true" applyNumberFormat="true" borderId="8" fillId="0" fontId="8" numFmtId="1001" quotePrefix="false">
      <alignment horizontal="center" vertical="center" wrapText="true"/>
    </xf>
    <xf applyAlignment="true" applyBorder="true" applyFont="true" applyNumberFormat="true" borderId="1" fillId="0" fontId="8" numFmtId="1001" quotePrefix="false">
      <alignment horizontal="center" vertical="center"/>
    </xf>
    <xf applyAlignment="true" applyBorder="true" applyFont="true" applyNumberFormat="true" borderId="8" fillId="0" fontId="8" numFmtId="1001" quotePrefix="false">
      <alignment horizontal="center" vertical="center"/>
    </xf>
    <xf applyBorder="true" applyFont="true" applyNumberFormat="true" borderId="1" fillId="0" fontId="8" numFmtId="1001" quotePrefix="false"/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0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7.18752527977126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1.75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1984</v>
      </c>
      <c r="B8" s="23" t="s"/>
      <c r="C8" s="24" t="n">
        <v>2</v>
      </c>
      <c r="D8" s="24" t="n">
        <v>4</v>
      </c>
      <c r="E8" s="25" t="s"/>
      <c r="F8" s="26" t="n">
        <v>301.3</v>
      </c>
      <c r="G8" s="27" t="s"/>
      <c r="H8" s="26" t="n">
        <v>150.2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  <c r="K11" s="31" t="n"/>
    </row>
    <row outlineLevel="0" r="12">
      <c r="A12" s="26" t="n">
        <v>3163.79</v>
      </c>
      <c r="B12" s="27" t="s"/>
      <c r="C12" s="26" t="n">
        <v>53655.6</v>
      </c>
      <c r="D12" s="27" t="s"/>
      <c r="E12" s="26" t="n">
        <v>55614.66</v>
      </c>
      <c r="F12" s="27" t="s"/>
      <c r="G12" s="26" t="n">
        <f aca="false" ca="false" dt2D="false" dtr="false" t="normal">A12+C12-E12</f>
        <v>1204.729999999996</v>
      </c>
      <c r="H12" s="27" t="s"/>
      <c r="I12" s="30" t="n"/>
    </row>
    <row outlineLevel="0" r="13">
      <c r="A13" s="26" t="n"/>
      <c r="B13" s="32" t="s"/>
      <c r="C13" s="32" t="s"/>
      <c r="D13" s="32" t="s"/>
      <c r="E13" s="32" t="s"/>
      <c r="F13" s="32" t="s"/>
      <c r="G13" s="32" t="s"/>
      <c r="H13" s="32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3" t="s">
        <v>14</v>
      </c>
      <c r="B15" s="34" t="s"/>
      <c r="C15" s="34" t="s"/>
      <c r="D15" s="34" t="s"/>
      <c r="E15" s="34" t="s"/>
      <c r="F15" s="34" t="s"/>
      <c r="G15" s="34" t="s"/>
      <c r="H15" s="35" t="s"/>
      <c r="I15" s="30" t="n">
        <v>14173.15</v>
      </c>
    </row>
    <row outlineLevel="0" r="16">
      <c r="A16" s="33" t="s">
        <v>15</v>
      </c>
      <c r="B16" s="34" t="s"/>
      <c r="C16" s="34" t="s"/>
      <c r="D16" s="34" t="s"/>
      <c r="E16" s="34" t="s"/>
      <c r="F16" s="34" t="s"/>
      <c r="G16" s="34" t="s"/>
      <c r="H16" s="35" t="s"/>
      <c r="I16" s="30" t="n">
        <v>9436.71</v>
      </c>
    </row>
    <row outlineLevel="0" r="17">
      <c r="A17" s="33" t="s">
        <v>16</v>
      </c>
      <c r="B17" s="34" t="s"/>
      <c r="C17" s="34" t="s"/>
      <c r="D17" s="34" t="s"/>
      <c r="E17" s="34" t="s"/>
      <c r="F17" s="34" t="s"/>
      <c r="G17" s="34" t="s"/>
      <c r="H17" s="35" t="s"/>
      <c r="I17" s="30" t="n">
        <v>11714.54</v>
      </c>
    </row>
    <row outlineLevel="0" r="18">
      <c r="A18" s="33" t="s">
        <v>17</v>
      </c>
      <c r="B18" s="34" t="s"/>
      <c r="C18" s="34" t="s"/>
      <c r="D18" s="34" t="s"/>
      <c r="E18" s="34" t="s"/>
      <c r="F18" s="34" t="s"/>
      <c r="G18" s="34" t="s"/>
      <c r="H18" s="35" t="s"/>
      <c r="I18" s="30" t="n">
        <v>12112.27</v>
      </c>
    </row>
    <row outlineLevel="0" r="19">
      <c r="A19" s="33" t="s">
        <v>18</v>
      </c>
      <c r="B19" s="34" t="s"/>
      <c r="C19" s="34" t="s"/>
      <c r="D19" s="34" t="s"/>
      <c r="E19" s="34" t="s"/>
      <c r="F19" s="34" t="s"/>
      <c r="G19" s="34" t="s"/>
      <c r="H19" s="35" t="s"/>
      <c r="I19" s="30" t="n">
        <v>2755</v>
      </c>
    </row>
    <row outlineLevel="0" r="20">
      <c r="A20" s="33" t="s">
        <v>19</v>
      </c>
      <c r="B20" s="34" t="s"/>
      <c r="C20" s="34" t="s"/>
      <c r="D20" s="34" t="s"/>
      <c r="E20" s="34" t="s"/>
      <c r="F20" s="34" t="s"/>
      <c r="G20" s="34" t="s"/>
      <c r="H20" s="35" t="s"/>
      <c r="I20" s="30" t="n">
        <v>3215.42</v>
      </c>
    </row>
    <row outlineLevel="0" r="21">
      <c r="A21" s="33" t="s">
        <v>20</v>
      </c>
      <c r="B21" s="34" t="s"/>
      <c r="C21" s="34" t="s"/>
      <c r="D21" s="34" t="s"/>
      <c r="E21" s="34" t="s"/>
      <c r="F21" s="34" t="s"/>
      <c r="G21" s="34" t="s"/>
      <c r="H21" s="35" t="s"/>
      <c r="I21" s="30" t="n">
        <v>700</v>
      </c>
    </row>
    <row outlineLevel="0" r="22">
      <c r="A22" s="33" t="n"/>
      <c r="B22" s="34" t="s"/>
      <c r="C22" s="34" t="s"/>
      <c r="D22" s="34" t="s"/>
      <c r="E22" s="34" t="s"/>
      <c r="F22" s="34" t="s"/>
      <c r="G22" s="34" t="s"/>
      <c r="H22" s="35" t="s"/>
      <c r="I22" s="30" t="n"/>
    </row>
    <row outlineLevel="0" r="23">
      <c r="A23" s="33" t="n"/>
      <c r="B23" s="34" t="s"/>
      <c r="C23" s="34" t="s"/>
      <c r="D23" s="34" t="s"/>
      <c r="E23" s="34" t="s"/>
      <c r="F23" s="34" t="s"/>
      <c r="G23" s="34" t="s"/>
      <c r="H23" s="35" t="s"/>
      <c r="I23" s="30" t="n"/>
    </row>
    <row outlineLevel="0" r="24">
      <c r="A24" s="33" t="n"/>
      <c r="B24" s="34" t="s"/>
      <c r="C24" s="34" t="s"/>
      <c r="D24" s="34" t="s"/>
      <c r="E24" s="34" t="s"/>
      <c r="F24" s="34" t="s"/>
      <c r="G24" s="34" t="s"/>
      <c r="H24" s="35" t="s"/>
      <c r="I24" s="30" t="n"/>
    </row>
    <row outlineLevel="0" r="25">
      <c r="A25" s="36" t="s">
        <v>21</v>
      </c>
      <c r="B25" s="37" t="s"/>
      <c r="C25" s="37" t="s"/>
      <c r="D25" s="37" t="s"/>
      <c r="E25" s="37" t="s"/>
      <c r="F25" s="37" t="s"/>
      <c r="G25" s="37" t="s"/>
      <c r="H25" s="38" t="s"/>
      <c r="I25" s="39" t="n">
        <f aca="false" ca="false" dt2D="false" dtr="false" t="normal">SUM(I15:I24)</f>
        <v>54107.09</v>
      </c>
    </row>
    <row outlineLevel="0" r="26">
      <c r="A26" s="26" t="n"/>
      <c r="B26" s="32" t="s"/>
      <c r="C26" s="32" t="s"/>
      <c r="D26" s="32" t="s"/>
      <c r="E26" s="32" t="s"/>
      <c r="F26" s="32" t="s"/>
      <c r="G26" s="32" t="s"/>
      <c r="H26" s="32" t="s"/>
      <c r="I26" s="27" t="s"/>
    </row>
    <row customFormat="true" ht="15.75" outlineLevel="0" r="27" s="16">
      <c r="A27" s="17" t="s">
        <v>22</v>
      </c>
      <c r="B27" s="18" t="s"/>
      <c r="C27" s="18" t="s"/>
      <c r="D27" s="18" t="s"/>
      <c r="E27" s="18" t="s"/>
      <c r="F27" s="18" t="s"/>
      <c r="G27" s="18" t="s"/>
      <c r="H27" s="18" t="s"/>
      <c r="I27" s="19" t="s"/>
    </row>
    <row customHeight="true" ht="83.25" outlineLevel="0" r="28">
      <c r="A28" s="40" t="s">
        <v>23</v>
      </c>
      <c r="B28" s="41" t="s"/>
      <c r="C28" s="42" t="s">
        <v>24</v>
      </c>
      <c r="D28" s="43" t="s"/>
      <c r="E28" s="42" t="s">
        <v>25</v>
      </c>
      <c r="F28" s="43" t="s"/>
      <c r="G28" s="40" t="s">
        <v>26</v>
      </c>
      <c r="H28" s="41" t="s"/>
      <c r="I28" s="44" t="n"/>
    </row>
    <row outlineLevel="0" r="29">
      <c r="A29" s="26" t="n">
        <v>-28184.25</v>
      </c>
      <c r="B29" s="27" t="s"/>
      <c r="C29" s="26" t="n">
        <f aca="false" ca="false" dt2D="false" dtr="false" t="normal">I25</f>
        <v>54107.09</v>
      </c>
      <c r="D29" s="27" t="s"/>
      <c r="E29" s="26" t="n">
        <f aca="false" ca="false" dt2D="false" dtr="false" t="normal">C12</f>
        <v>53655.6</v>
      </c>
      <c r="F29" s="27" t="s"/>
      <c r="G29" s="26" t="n">
        <f aca="false" ca="false" dt2D="false" dtr="false" t="normal">A29+E29-C29</f>
        <v>-28635.739999999998</v>
      </c>
      <c r="H29" s="27" t="s"/>
      <c r="I29" s="30" t="n"/>
    </row>
    <row customHeight="true" ht="30" outlineLevel="0" r="30">
      <c r="A30" s="45" t="s">
        <v>27</v>
      </c>
      <c r="B30" s="46" t="s"/>
      <c r="C30" s="46" t="s"/>
      <c r="D30" s="46" t="s"/>
      <c r="E30" s="46" t="s"/>
      <c r="F30" s="46" t="s"/>
      <c r="G30" s="46" t="s"/>
      <c r="H30" s="46" t="s"/>
      <c r="I30" s="47" t="s"/>
    </row>
  </sheetData>
  <mergeCells count="46">
    <mergeCell ref="A30:I30"/>
    <mergeCell ref="E29:F29"/>
    <mergeCell ref="G29:H29"/>
    <mergeCell ref="A29:B29"/>
    <mergeCell ref="C29:D29"/>
    <mergeCell ref="C28:D28"/>
    <mergeCell ref="A28:B28"/>
    <mergeCell ref="G28:H28"/>
    <mergeCell ref="E28:F28"/>
    <mergeCell ref="A27:I27"/>
    <mergeCell ref="A26:I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4:I14"/>
    <mergeCell ref="A13:I13"/>
    <mergeCell ref="E12:F12"/>
    <mergeCell ref="G12:H12"/>
    <mergeCell ref="A12:B12"/>
    <mergeCell ref="C12:D12"/>
    <mergeCell ref="A11:B11"/>
    <mergeCell ref="G11:H11"/>
    <mergeCell ref="C11:D11"/>
    <mergeCell ref="E11:F11"/>
    <mergeCell ref="A10:I10"/>
    <mergeCell ref="A9:I9"/>
    <mergeCell ref="A8:B8"/>
    <mergeCell ref="A5:I5"/>
    <mergeCell ref="D8:E8"/>
    <mergeCell ref="F7:G7"/>
    <mergeCell ref="D7:E7"/>
    <mergeCell ref="F8:G8"/>
    <mergeCell ref="H8:I8"/>
    <mergeCell ref="A1:I2"/>
    <mergeCell ref="A6:I6"/>
    <mergeCell ref="A7:B7"/>
    <mergeCell ref="A3:I4"/>
    <mergeCell ref="H7:I7"/>
  </mergeCells>
  <pageMargins bottom="1" footer="0.5" header="0.5" left="1.45000004768372" right="0.350000023841858" top="1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0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7.18752527977126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28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customHeight="true" ht="21.75"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1984</v>
      </c>
      <c r="B8" s="23" t="s"/>
      <c r="C8" s="24" t="n">
        <v>2</v>
      </c>
      <c r="D8" s="24" t="n">
        <v>4</v>
      </c>
      <c r="E8" s="25" t="s"/>
      <c r="F8" s="26" t="n">
        <v>301.3</v>
      </c>
      <c r="G8" s="27" t="s"/>
      <c r="H8" s="26" t="n">
        <v>150.2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29</v>
      </c>
      <c r="B11" s="29" t="s"/>
      <c r="C11" s="28" t="s">
        <v>30</v>
      </c>
      <c r="D11" s="29" t="s"/>
      <c r="E11" s="28" t="s">
        <v>31</v>
      </c>
      <c r="F11" s="29" t="s"/>
      <c r="G11" s="28" t="s">
        <v>9</v>
      </c>
      <c r="H11" s="29" t="s"/>
      <c r="I11" s="30" t="n"/>
      <c r="K11" s="31" t="n"/>
    </row>
    <row outlineLevel="0" r="12">
      <c r="A12" s="26" t="n">
        <v>1966.85</v>
      </c>
      <c r="B12" s="27" t="s"/>
      <c r="C12" s="26" t="n">
        <v>48304.38</v>
      </c>
      <c r="D12" s="27" t="s"/>
      <c r="E12" s="26" t="n">
        <v>47107.44</v>
      </c>
      <c r="F12" s="27" t="s"/>
      <c r="G12" s="26" t="n">
        <f aca="false" ca="false" dt2D="false" dtr="false" t="normal">A12+C12-E12</f>
        <v>3163.7899999999936</v>
      </c>
      <c r="H12" s="27" t="s"/>
      <c r="I12" s="30" t="n"/>
    </row>
    <row outlineLevel="0" r="13">
      <c r="A13" s="26" t="n"/>
      <c r="B13" s="32" t="s"/>
      <c r="C13" s="32" t="s"/>
      <c r="D13" s="32" t="s"/>
      <c r="E13" s="32" t="s"/>
      <c r="F13" s="32" t="s"/>
      <c r="G13" s="32" t="s"/>
      <c r="H13" s="32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3" t="s">
        <v>14</v>
      </c>
      <c r="B15" s="34" t="s"/>
      <c r="C15" s="34" t="s"/>
      <c r="D15" s="34" t="s"/>
      <c r="E15" s="34" t="s"/>
      <c r="F15" s="34" t="s"/>
      <c r="G15" s="34" t="s"/>
      <c r="H15" s="35" t="s"/>
      <c r="I15" s="30" t="n">
        <v>11903.79</v>
      </c>
    </row>
    <row outlineLevel="0" r="16">
      <c r="A16" s="33" t="s">
        <v>15</v>
      </c>
      <c r="B16" s="34" t="s"/>
      <c r="C16" s="34" t="s"/>
      <c r="D16" s="34" t="s"/>
      <c r="E16" s="34" t="s"/>
      <c r="F16" s="34" t="s"/>
      <c r="G16" s="34" t="s"/>
      <c r="H16" s="35" t="s"/>
      <c r="I16" s="30" t="n">
        <v>8431.86</v>
      </c>
    </row>
    <row outlineLevel="0" r="17">
      <c r="A17" s="33" t="s">
        <v>16</v>
      </c>
      <c r="B17" s="34" t="s"/>
      <c r="C17" s="34" t="s"/>
      <c r="D17" s="34" t="s"/>
      <c r="E17" s="34" t="s"/>
      <c r="F17" s="34" t="s"/>
      <c r="G17" s="34" t="s"/>
      <c r="H17" s="35" t="s"/>
      <c r="I17" s="30" t="n">
        <v>7714.35</v>
      </c>
    </row>
    <row outlineLevel="0" r="18">
      <c r="A18" s="33" t="s">
        <v>17</v>
      </c>
      <c r="B18" s="34" t="s"/>
      <c r="C18" s="34" t="s"/>
      <c r="D18" s="34" t="s"/>
      <c r="E18" s="34" t="s"/>
      <c r="F18" s="34" t="s"/>
      <c r="G18" s="34" t="s"/>
      <c r="H18" s="35" t="s"/>
      <c r="I18" s="30" t="n">
        <v>9527.55</v>
      </c>
    </row>
    <row outlineLevel="0" r="19">
      <c r="A19" s="33" t="s">
        <v>32</v>
      </c>
      <c r="B19" s="34" t="s"/>
      <c r="C19" s="34" t="s"/>
      <c r="D19" s="34" t="s"/>
      <c r="E19" s="34" t="s"/>
      <c r="F19" s="34" t="s"/>
      <c r="G19" s="34" t="s"/>
      <c r="H19" s="35" t="s"/>
      <c r="I19" s="30" t="n">
        <v>1104.62</v>
      </c>
    </row>
    <row outlineLevel="0" r="20">
      <c r="A20" s="33" t="s">
        <v>33</v>
      </c>
      <c r="B20" s="34" t="s"/>
      <c r="C20" s="34" t="s"/>
      <c r="D20" s="34" t="s"/>
      <c r="E20" s="34" t="s"/>
      <c r="F20" s="34" t="s"/>
      <c r="G20" s="34" t="s"/>
      <c r="H20" s="35" t="s"/>
      <c r="I20" s="30" t="n">
        <v>1878.4</v>
      </c>
    </row>
    <row outlineLevel="0" r="21">
      <c r="A21" s="33" t="n"/>
      <c r="B21" s="34" t="s"/>
      <c r="C21" s="34" t="s"/>
      <c r="D21" s="34" t="s"/>
      <c r="E21" s="34" t="s"/>
      <c r="F21" s="34" t="s"/>
      <c r="G21" s="34" t="s"/>
      <c r="H21" s="35" t="s"/>
      <c r="I21" s="30" t="n"/>
    </row>
    <row outlineLevel="0" r="22">
      <c r="A22" s="33" t="n"/>
      <c r="B22" s="34" t="s"/>
      <c r="C22" s="34" t="s"/>
      <c r="D22" s="34" t="s"/>
      <c r="E22" s="34" t="s"/>
      <c r="F22" s="34" t="s"/>
      <c r="G22" s="34" t="s"/>
      <c r="H22" s="35" t="s"/>
      <c r="I22" s="30" t="n"/>
    </row>
    <row outlineLevel="0" r="23">
      <c r="A23" s="33" t="n"/>
      <c r="B23" s="34" t="s"/>
      <c r="C23" s="34" t="s"/>
      <c r="D23" s="34" t="s"/>
      <c r="E23" s="34" t="s"/>
      <c r="F23" s="34" t="s"/>
      <c r="G23" s="34" t="s"/>
      <c r="H23" s="35" t="s"/>
      <c r="I23" s="30" t="n"/>
    </row>
    <row outlineLevel="0" r="24">
      <c r="A24" s="33" t="n"/>
      <c r="B24" s="34" t="s"/>
      <c r="C24" s="34" t="s"/>
      <c r="D24" s="34" t="s"/>
      <c r="E24" s="34" t="s"/>
      <c r="F24" s="34" t="s"/>
      <c r="G24" s="34" t="s"/>
      <c r="H24" s="35" t="s"/>
      <c r="I24" s="30" t="n"/>
    </row>
    <row outlineLevel="0" r="25">
      <c r="A25" s="36" t="s">
        <v>21</v>
      </c>
      <c r="B25" s="37" t="s"/>
      <c r="C25" s="37" t="s"/>
      <c r="D25" s="37" t="s"/>
      <c r="E25" s="37" t="s"/>
      <c r="F25" s="37" t="s"/>
      <c r="G25" s="37" t="s"/>
      <c r="H25" s="38" t="s"/>
      <c r="I25" s="39" t="n">
        <f aca="false" ca="false" dt2D="false" dtr="false" t="normal">SUM(I15:I24)</f>
        <v>40560.57000000001</v>
      </c>
    </row>
    <row outlineLevel="0" r="26">
      <c r="A26" s="26" t="n"/>
      <c r="B26" s="32" t="s"/>
      <c r="C26" s="32" t="s"/>
      <c r="D26" s="32" t="s"/>
      <c r="E26" s="32" t="s"/>
      <c r="F26" s="32" t="s"/>
      <c r="G26" s="32" t="s"/>
      <c r="H26" s="32" t="s"/>
      <c r="I26" s="27" t="s"/>
    </row>
    <row customFormat="true" ht="15.75" outlineLevel="0" r="27" s="16">
      <c r="A27" s="17" t="s">
        <v>22</v>
      </c>
      <c r="B27" s="18" t="s"/>
      <c r="C27" s="18" t="s"/>
      <c r="D27" s="18" t="s"/>
      <c r="E27" s="18" t="s"/>
      <c r="F27" s="18" t="s"/>
      <c r="G27" s="18" t="s"/>
      <c r="H27" s="18" t="s"/>
      <c r="I27" s="19" t="s"/>
    </row>
    <row customHeight="true" ht="83.25" outlineLevel="0" r="28">
      <c r="A28" s="40" t="s">
        <v>34</v>
      </c>
      <c r="B28" s="41" t="s"/>
      <c r="C28" s="42" t="s">
        <v>24</v>
      </c>
      <c r="D28" s="43" t="s"/>
      <c r="E28" s="42" t="s">
        <v>25</v>
      </c>
      <c r="F28" s="43" t="s"/>
      <c r="G28" s="40" t="s">
        <v>23</v>
      </c>
      <c r="H28" s="41" t="s"/>
      <c r="I28" s="44" t="n"/>
    </row>
    <row outlineLevel="0" r="29">
      <c r="A29" s="26" t="n">
        <v>-35928.06</v>
      </c>
      <c r="B29" s="27" t="s"/>
      <c r="C29" s="26" t="n">
        <f aca="false" ca="false" dt2D="false" dtr="false" t="normal">I25</f>
        <v>40560.57000000001</v>
      </c>
      <c r="D29" s="27" t="s"/>
      <c r="E29" s="26" t="n">
        <f aca="false" ca="false" dt2D="false" dtr="false" t="normal">C12</f>
        <v>48304.38</v>
      </c>
      <c r="F29" s="27" t="s"/>
      <c r="G29" s="26" t="n">
        <f aca="false" ca="false" dt2D="false" dtr="false" t="normal">A29+E29-C29</f>
        <v>-28184.250000000007</v>
      </c>
      <c r="H29" s="27" t="s"/>
      <c r="I29" s="30" t="n"/>
    </row>
    <row customHeight="true" ht="30" outlineLevel="0" r="30">
      <c r="A30" s="45" t="s">
        <v>27</v>
      </c>
      <c r="B30" s="46" t="s"/>
      <c r="C30" s="46" t="s"/>
      <c r="D30" s="46" t="s"/>
      <c r="E30" s="46" t="s"/>
      <c r="F30" s="46" t="s"/>
      <c r="G30" s="46" t="s"/>
      <c r="H30" s="46" t="s"/>
      <c r="I30" s="47" t="s"/>
    </row>
  </sheetData>
  <mergeCells count="46">
    <mergeCell ref="A30:I30"/>
    <mergeCell ref="E29:F29"/>
    <mergeCell ref="G29:H29"/>
    <mergeCell ref="A29:B29"/>
    <mergeCell ref="C29:D29"/>
    <mergeCell ref="C28:D28"/>
    <mergeCell ref="A28:B28"/>
    <mergeCell ref="G28:H28"/>
    <mergeCell ref="E28:F28"/>
    <mergeCell ref="A27:I27"/>
    <mergeCell ref="A26:I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4:I14"/>
    <mergeCell ref="A13:I13"/>
    <mergeCell ref="E12:F12"/>
    <mergeCell ref="G12:H12"/>
    <mergeCell ref="A12:B12"/>
    <mergeCell ref="C12:D12"/>
    <mergeCell ref="A11:B11"/>
    <mergeCell ref="G11:H11"/>
    <mergeCell ref="C11:D11"/>
    <mergeCell ref="E11:F11"/>
    <mergeCell ref="A10:I10"/>
    <mergeCell ref="A9:I9"/>
    <mergeCell ref="A8:B8"/>
    <mergeCell ref="A5:I5"/>
    <mergeCell ref="D8:E8"/>
    <mergeCell ref="F7:G7"/>
    <mergeCell ref="D7:E7"/>
    <mergeCell ref="F8:G8"/>
    <mergeCell ref="H8:I8"/>
    <mergeCell ref="A1:I2"/>
    <mergeCell ref="A6:I6"/>
    <mergeCell ref="A7:B7"/>
    <mergeCell ref="A3:I4"/>
    <mergeCell ref="H7:I7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2024-03-28T08:42:06Z</dcterms:modified>
</cp:coreProperties>
</file>