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/>
  <c r="G6"/>
  <c r="H13"/>
  <c r="J13"/>
  <c r="I13"/>
  <c r="B13"/>
  <c r="H6"/>
  <c r="J6"/>
  <c r="I6"/>
  <c r="B6"/>
</calcChain>
</file>

<file path=xl/sharedStrings.xml><?xml version="1.0" encoding="utf-8"?>
<sst xmlns="http://schemas.openxmlformats.org/spreadsheetml/2006/main" count="36" uniqueCount="17">
  <si>
    <t>ВН</t>
  </si>
  <si>
    <t>Отпуск э/э в сеть,тыс.кВтч</t>
  </si>
  <si>
    <t>Всего:</t>
  </si>
  <si>
    <t>СН2</t>
  </si>
  <si>
    <t>НН</t>
  </si>
  <si>
    <t>Отпуск э/э(мощности) в сеть,МВт</t>
  </si>
  <si>
    <t>Отпуск э/э из сети,тыс.кВтч</t>
  </si>
  <si>
    <t>Отпуск э/э(мощности) из сети,МВт</t>
  </si>
  <si>
    <t>Год</t>
  </si>
  <si>
    <t>Сведения об отпуске электроэнергии в сеть и отпуске эл.энергии из сети по уровням напряжения</t>
  </si>
  <si>
    <t>Юр.лица</t>
  </si>
  <si>
    <t>Население</t>
  </si>
  <si>
    <t>Другие сети</t>
  </si>
  <si>
    <t>Приложение № 1</t>
  </si>
  <si>
    <t>Хоз.нужды</t>
  </si>
  <si>
    <t xml:space="preserve">Примечание: </t>
  </si>
  <si>
    <t>таблицы заполненны на основании данных взятых из соответствеющих строк и столбцов отчета по форме 046 за 2015 год (картотечный №1.8.4.1.2.13)</t>
  </si>
</sst>
</file>

<file path=xl/styles.xml><?xml version="1.0" encoding="utf-8"?>
<styleSheet xmlns="http://schemas.openxmlformats.org/spreadsheetml/2006/main">
  <numFmts count="2">
    <numFmt numFmtId="164" formatCode="0.000"/>
    <numFmt numFmtId="170" formatCode="0.0000"/>
  </numFmts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3" fillId="0" borderId="1" xfId="0" applyNumberFormat="1" applyFont="1" applyBorder="1"/>
    <xf numFmtId="170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8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Kaptoteka\&#1055;&#1088;&#1086;&#1075;&#1088;&#1077;&#1089;&#1089;%20&#1087;&#1083;&#1102;&#1089;\&#1053;&#1086;&#1074;\1.&#1058;&#1077;&#1093;.&#1076;&#1086;&#1082;-&#1094;&#1080;&#1103;\1.8%20&#1054;&#1090;&#1095;&#1077;&#1090;&#1085;&#1086;&#1089;&#1090;&#1100;\2015\1.8.4%20&#1060;&#1057;&#1058;\1.8.4.1%20&#1060;&#1086;&#1088;&#1084;&#1072;%20&#8470;46-&#1069;&#1069;\1.8.4.1.2\1.8.4.1.2.1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H28" sqref="H28"/>
    </sheetView>
  </sheetViews>
  <sheetFormatPr defaultRowHeight="15"/>
  <cols>
    <col min="1" max="1" width="8" customWidth="1"/>
    <col min="2" max="2" width="14.85546875" customWidth="1"/>
    <col min="3" max="3" width="14.28515625" customWidth="1"/>
    <col min="4" max="4" width="13.7109375" customWidth="1"/>
    <col min="5" max="5" width="13.85546875" customWidth="1"/>
    <col min="6" max="6" width="8.28515625" customWidth="1"/>
    <col min="7" max="7" width="12.140625" bestFit="1" customWidth="1"/>
    <col min="8" max="8" width="15.28515625" customWidth="1"/>
    <col min="9" max="9" width="12.140625" bestFit="1" customWidth="1"/>
    <col min="10" max="10" width="13.42578125" customWidth="1"/>
    <col min="11" max="11" width="36.7109375" customWidth="1"/>
  </cols>
  <sheetData>
    <row r="1" spans="1:11" ht="15.75">
      <c r="J1" s="2" t="s">
        <v>13</v>
      </c>
    </row>
    <row r="2" spans="1:11" ht="40.5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30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27.75" customHeight="1">
      <c r="A4" s="17" t="s">
        <v>1</v>
      </c>
      <c r="B4" s="18"/>
      <c r="C4" s="18"/>
      <c r="D4" s="18"/>
      <c r="E4" s="19"/>
      <c r="F4" s="17" t="s">
        <v>6</v>
      </c>
      <c r="G4" s="18"/>
      <c r="H4" s="18"/>
      <c r="I4" s="18"/>
      <c r="J4" s="19"/>
    </row>
    <row r="5" spans="1:11" ht="24" customHeight="1">
      <c r="A5" s="6" t="s">
        <v>8</v>
      </c>
      <c r="B5" s="7" t="s">
        <v>2</v>
      </c>
      <c r="C5" s="7" t="s">
        <v>0</v>
      </c>
      <c r="D5" s="7" t="s">
        <v>3</v>
      </c>
      <c r="E5" s="7" t="s">
        <v>4</v>
      </c>
      <c r="F5" s="6" t="s">
        <v>8</v>
      </c>
      <c r="G5" s="7" t="s">
        <v>2</v>
      </c>
      <c r="H5" s="7" t="s">
        <v>0</v>
      </c>
      <c r="I5" s="7" t="s">
        <v>3</v>
      </c>
      <c r="J5" s="7" t="s">
        <v>4</v>
      </c>
      <c r="K5" s="12"/>
    </row>
    <row r="6" spans="1:11" ht="16.5">
      <c r="A6" s="6">
        <v>2015</v>
      </c>
      <c r="B6" s="8">
        <f>C6</f>
        <v>24436.511999999999</v>
      </c>
      <c r="C6" s="8">
        <v>24436.511999999999</v>
      </c>
      <c r="D6" s="9"/>
      <c r="E6" s="7"/>
      <c r="F6" s="6">
        <v>2015</v>
      </c>
      <c r="G6" s="9">
        <f>I6+J6</f>
        <v>23679.021000000001</v>
      </c>
      <c r="H6" s="10">
        <f>H7+H8+H9+H10</f>
        <v>0.91800000000000004</v>
      </c>
      <c r="I6" s="9">
        <f>I7+I8+I9+I10</f>
        <v>14918.137000000001</v>
      </c>
      <c r="J6" s="9">
        <f>J7+J8+J9+J10</f>
        <v>8760.884</v>
      </c>
    </row>
    <row r="7" spans="1:11" ht="16.5">
      <c r="A7" s="6"/>
      <c r="B7" s="8" t="s">
        <v>10</v>
      </c>
      <c r="C7" s="8"/>
      <c r="D7" s="9"/>
      <c r="E7" s="7"/>
      <c r="F7" s="6"/>
      <c r="G7" s="9"/>
      <c r="H7" s="10"/>
      <c r="I7" s="9">
        <v>2323.6709999999998</v>
      </c>
      <c r="J7" s="9">
        <v>2783.7739999999999</v>
      </c>
    </row>
    <row r="8" spans="1:11" ht="16.5">
      <c r="A8" s="6"/>
      <c r="B8" s="8" t="s">
        <v>11</v>
      </c>
      <c r="C8" s="8"/>
      <c r="D8" s="9"/>
      <c r="E8" s="7"/>
      <c r="F8" s="6"/>
      <c r="G8" s="9"/>
      <c r="H8" s="10"/>
      <c r="I8" s="9"/>
      <c r="J8" s="9">
        <v>5977.11</v>
      </c>
    </row>
    <row r="9" spans="1:11" ht="16.5">
      <c r="A9" s="6"/>
      <c r="B9" s="8" t="s">
        <v>14</v>
      </c>
      <c r="C9" s="8"/>
      <c r="D9" s="9"/>
      <c r="E9" s="7"/>
      <c r="F9" s="6"/>
      <c r="G9" s="9"/>
      <c r="H9" s="10">
        <v>0.91800000000000004</v>
      </c>
      <c r="I9" s="9"/>
      <c r="J9" s="9"/>
    </row>
    <row r="10" spans="1:11" ht="16.5">
      <c r="A10" s="5"/>
      <c r="B10" s="4" t="s">
        <v>12</v>
      </c>
      <c r="C10" s="4"/>
      <c r="D10" s="4"/>
      <c r="E10" s="4"/>
      <c r="F10" s="5"/>
      <c r="G10" s="4"/>
      <c r="H10" s="4"/>
      <c r="I10" s="14">
        <v>12594.466</v>
      </c>
      <c r="J10" s="4"/>
    </row>
    <row r="11" spans="1:11" ht="33.75" customHeight="1">
      <c r="A11" s="17" t="s">
        <v>5</v>
      </c>
      <c r="B11" s="18"/>
      <c r="C11" s="18"/>
      <c r="D11" s="18"/>
      <c r="E11" s="19"/>
      <c r="F11" s="17" t="s">
        <v>7</v>
      </c>
      <c r="G11" s="18"/>
      <c r="H11" s="18"/>
      <c r="I11" s="18"/>
      <c r="J11" s="19"/>
    </row>
    <row r="12" spans="1:11" ht="16.5">
      <c r="A12" s="6" t="s">
        <v>8</v>
      </c>
      <c r="B12" s="7" t="s">
        <v>2</v>
      </c>
      <c r="C12" s="7" t="s">
        <v>0</v>
      </c>
      <c r="D12" s="7" t="s">
        <v>3</v>
      </c>
      <c r="E12" s="7" t="s">
        <v>4</v>
      </c>
      <c r="F12" s="6" t="s">
        <v>8</v>
      </c>
      <c r="G12" s="7" t="s">
        <v>2</v>
      </c>
      <c r="H12" s="7" t="s">
        <v>0</v>
      </c>
      <c r="I12" s="7" t="s">
        <v>3</v>
      </c>
      <c r="J12" s="7" t="s">
        <v>4</v>
      </c>
    </row>
    <row r="13" spans="1:11" ht="16.5">
      <c r="A13" s="6">
        <v>2015</v>
      </c>
      <c r="B13" s="11">
        <f>C13</f>
        <v>5.0125000000000002</v>
      </c>
      <c r="C13" s="11">
        <v>5.0125000000000002</v>
      </c>
      <c r="D13" s="7"/>
      <c r="E13" s="7"/>
      <c r="F13" s="6">
        <v>2015</v>
      </c>
      <c r="G13" s="15">
        <f>I13+J13</f>
        <v>4.8658999999999999</v>
      </c>
      <c r="H13" s="7">
        <f>H14+H15+H16+H17</f>
        <v>2.0000000000000001E-4</v>
      </c>
      <c r="I13" s="9">
        <f>I14+I15+I16+I17</f>
        <v>3.0655999999999999</v>
      </c>
      <c r="J13" s="11">
        <f>J14+J15+J16+J17</f>
        <v>1.8003</v>
      </c>
      <c r="K13" s="13"/>
    </row>
    <row r="14" spans="1:11" ht="16.5">
      <c r="A14" s="6"/>
      <c r="B14" s="8" t="s">
        <v>10</v>
      </c>
      <c r="C14" s="8"/>
      <c r="D14" s="9"/>
      <c r="E14" s="7"/>
      <c r="F14" s="6"/>
      <c r="G14" s="9"/>
      <c r="H14" s="10"/>
      <c r="I14" s="15">
        <v>0.47749999999999998</v>
      </c>
      <c r="J14" s="9">
        <v>0.57199999999999995</v>
      </c>
    </row>
    <row r="15" spans="1:11" ht="16.5">
      <c r="A15" s="6"/>
      <c r="B15" s="8" t="s">
        <v>11</v>
      </c>
      <c r="C15" s="8"/>
      <c r="D15" s="9"/>
      <c r="E15" s="7"/>
      <c r="F15" s="6"/>
      <c r="G15" s="9"/>
      <c r="H15" s="10"/>
      <c r="I15" s="9"/>
      <c r="J15" s="15">
        <v>1.2282999999999999</v>
      </c>
    </row>
    <row r="16" spans="1:11" ht="16.5">
      <c r="A16" s="6"/>
      <c r="B16" s="8" t="s">
        <v>14</v>
      </c>
      <c r="C16" s="8"/>
      <c r="D16" s="9"/>
      <c r="E16" s="7"/>
      <c r="F16" s="6"/>
      <c r="G16" s="9"/>
      <c r="H16" s="10">
        <v>2.0000000000000001E-4</v>
      </c>
      <c r="I16" s="9"/>
      <c r="J16" s="9"/>
    </row>
    <row r="17" spans="1:10" ht="16.5">
      <c r="A17" s="5"/>
      <c r="B17" s="4" t="s">
        <v>12</v>
      </c>
      <c r="C17" s="4"/>
      <c r="D17" s="4"/>
      <c r="E17" s="4"/>
      <c r="F17" s="5"/>
      <c r="G17" s="4"/>
      <c r="H17" s="4"/>
      <c r="I17" s="4">
        <v>2.5880999999999998</v>
      </c>
      <c r="J17" s="4"/>
    </row>
    <row r="21" spans="1:10" ht="38.25" customHeight="1">
      <c r="A21" s="21" t="s">
        <v>15</v>
      </c>
      <c r="B21" s="21"/>
      <c r="C21" s="20" t="s">
        <v>16</v>
      </c>
      <c r="D21" s="20"/>
      <c r="E21" s="20"/>
      <c r="F21" s="20"/>
      <c r="G21" s="20"/>
      <c r="H21" s="20"/>
      <c r="I21" s="20"/>
      <c r="J21" s="20"/>
    </row>
  </sheetData>
  <mergeCells count="7">
    <mergeCell ref="A2:J2"/>
    <mergeCell ref="A4:E4"/>
    <mergeCell ref="F4:J4"/>
    <mergeCell ref="A11:E11"/>
    <mergeCell ref="F11:J11"/>
    <mergeCell ref="C21:J21"/>
    <mergeCell ref="A21:B21"/>
  </mergeCells>
  <phoneticPr fontId="0" type="noConversion"/>
  <hyperlinks>
    <hyperlink ref="C21:J21" r:id="rId1" display="таблицы заполненны на основании данных взятых из соответствеющих строк и столбцов отчета по форме 046 за 2015 год (картотечный №1.8.4.1.2.13)"/>
  </hyperlinks>
  <pageMargins left="0.7" right="0.7" top="0.75" bottom="0.75" header="0.3" footer="0.3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2017-10-24T05:19:10Z</dcterms:modified>
</cp:coreProperties>
</file>