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2023" r:id="rId1" sheetId="1" state="visible"/>
    <sheet name="202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<sst xmlns="http://schemas.openxmlformats.org/spreadsheetml/2006/main" xmlns:a="http://schemas.openxmlformats.org/drawingml/2006/main" xmlns:a15="http://schemas.microsoft.com/office/drawing/2012/main" xmlns:asvg="http://schemas.microsoft.com/office/drawing/2016/SVG/main" xmlns:c="http://schemas.openxmlformats.org/drawingml/2006/chart" xmlns:co="http://ncloudtech.com" xmlns:co-ooxml="http://ncloudtech.com/ooxml" xmlns:m="http://schemas.openxmlformats.org/officeDocument/2006/math" xmlns:mc="http://schemas.openxmlformats.org/markup-compatibility/2006" xmlns:o="urn:schemas-microsoft-com:office:office" xmlns:p="http://schemas.openxmlformats.org/presentationml/2006/main" xmlns:pic="http://schemas.openxmlformats.org/drawingml/2006/picture" xmlns:r="http://schemas.openxmlformats.org/officeDocument/2006/relationships" xmlns:s="http://schemas.openxmlformats.org/officeDocument/2006/sharedTypes" xmlns:sl="http://schemas.openxmlformats.org/schemaLibrary/2006/main" xmlns:v="urn:schemas-microsoft-com:vml" xmlns:w="http://schemas.openxmlformats.org/wordprocessingml/2006/main" xmlns:w10="urn:schemas-microsoft-com:office:word" xmlns:w14="http://schemas.microsoft.com/office/word/2010/wordml" xmlns:w15="http://schemas.microsoft.com/office/word/2012/wordml" xmlns:wp="http://schemas.openxmlformats.org/drawingml/2006/wordprocessingDrawing" xmlns:wpg="http://schemas.microsoft.com/office/word/2010/wordprocessingGroup" xmlns:wps="http://schemas.microsoft.com/office/word/2010/wordprocessingShape" xmlns:x="urn:schemas-microsoft-com:office:excel" xmlns:x12ac="http://schemas.microsoft.com/office/spreadsheetml/2011/1/ac" xmlns:x14="http://schemas.microsoft.com/office/spreadsheetml/2009/9/main" xmlns:xdr="http://schemas.openxmlformats.org/drawingml/2006/spreadsheetDrawing" xmlns:xm="http://schemas.microsoft.com/office/excel/2006/main" mc:Ignorable="co co-ooxml w14 x14 w15">
  <si>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Отчёт ООО "ЖЭУ" за 2023 год</t>
  </si>
  <si>
    <r>
      <t xml:space="preserve">выполняющей функции управления многоквартирным домом, перед собственниками МКД по адресу:  </t>
    </r>
    <r>
      <rPr>
        <rFont val="Times New Roman"/>
        <b val="true"/>
        <sz val="12"/>
      </rPr>
      <t>ул. Строителей, дом 3</t>
    </r>
  </si>
  <si>
    <t>Характеристика МКД</t>
  </si>
  <si>
    <t xml:space="preserve">Год ввода в эксплуатацию </t>
  </si>
  <si>
    <t>этажность</t>
  </si>
  <si>
    <t>количество квартир</t>
  </si>
  <si>
    <t>Общая площадь м2</t>
  </si>
  <si>
    <t>Жилая площадь м2</t>
  </si>
  <si>
    <t>Доходы Управляющей компании (рублей)</t>
  </si>
  <si>
    <t xml:space="preserve">задолженность за  услуги по состоянию на 01.01.2023 г </t>
  </si>
  <si>
    <t>начислено за услуги за 2023 г.</t>
  </si>
  <si>
    <t>оплачено за услуги за 2023 г.</t>
  </si>
  <si>
    <t xml:space="preserve">задолженность за  услуги по состоянию на 01.01.2024 г </t>
  </si>
  <si>
    <t>Расходы Управляющей компании</t>
  </si>
  <si>
    <t>Услуги по управлению МКД</t>
  </si>
  <si>
    <t>Проведение ТО конструктивных элементов здания, противопож.мер.</t>
  </si>
  <si>
    <t>Техническое обслуживание инженерных сетей</t>
  </si>
  <si>
    <t>Благоустройство</t>
  </si>
  <si>
    <t>Расходы на ТО газопроводов и АДО</t>
  </si>
  <si>
    <r>
      <rPr>
        <rFont val="Times New Roman"/>
        <sz val="11"/>
      </rPr>
      <t>Расчистка от снега и уборка весной/летом придомовых территорий</t>
    </r>
  </si>
  <si>
    <t>Ремонт центр. водопровода (Июнь, Дек)</t>
  </si>
  <si>
    <t>Ремонт вентиляционных труб (Июль, Авг) + вышка (2 раза)</t>
  </si>
  <si>
    <t>Ремонт козырьков (Авг)</t>
  </si>
  <si>
    <t>Утепление подвала (Сент)</t>
  </si>
  <si>
    <t>Покраска входных дверей (авг)</t>
  </si>
  <si>
    <t>Замок на чердак (Окт)</t>
  </si>
  <si>
    <t>Ремонт центр. отопл. (Дек)</t>
  </si>
  <si>
    <t>Итого расходов за период</t>
  </si>
  <si>
    <t>Баланс денежных средств за период (рублей)</t>
  </si>
  <si>
    <t>Остаток (задолженность) денежных средств на 01.01.2023</t>
  </si>
  <si>
    <t>Израсходовано</t>
  </si>
  <si>
    <t>Начислено</t>
  </si>
  <si>
    <t>Остаток (задолженность) денежных средств на 01.01.2024</t>
  </si>
  <si>
    <t>Директор ООО "ЖЭУ"                                  А. Г. Белякова</t>
  </si>
  <si>
    <t>Отчёт ООО "ЖЭУ" за 2022 год</t>
  </si>
  <si>
    <t xml:space="preserve">задолженность за  услуги по состоянию на 01.01.2022 г </t>
  </si>
  <si>
    <t>начислено за услуги за 2022 г.</t>
  </si>
  <si>
    <t>оплачено за услуги за 2022 г.</t>
  </si>
  <si>
    <t>Материалы на благоустройство придомовых территорий, противовирус.</t>
  </si>
  <si>
    <t>Расчистка от снега придомовых территорий</t>
  </si>
  <si>
    <t>Ремонт теплового узла (май, окт)</t>
  </si>
  <si>
    <t>Ремонт кровли (Июль)</t>
  </si>
  <si>
    <t>Остаток (задолженность) денежных средств на 01.01.2022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</si>
</sst>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#,##0.00" formatCode="#,##0.00" numFmtId="1001"/>
  </numFmts>
  <fonts count="7">
    <font>
      <name val="Calibri"/>
      <sz val="11"/>
    </font>
    <font>
      <name val="Arial"/>
      <sz val="10"/>
    </font>
    <font>
      <name val="Times New Roman"/>
      <sz val="12"/>
    </font>
    <font>
      <name val="Times New Roman"/>
      <b val="true"/>
      <sz val="14"/>
    </font>
    <font>
      <name val="Times New Roman"/>
      <i val="true"/>
      <sz val="12"/>
    </font>
    <font>
      <name val="Times New Roman"/>
      <sz val="11"/>
    </font>
    <font>
      <name val="Times New Roman"/>
      <b val="true"/>
      <sz val="12"/>
    </font>
  </fonts>
  <fills count="2">
    <fill>
      <patternFill patternType="none"/>
    </fill>
    <fill>
      <patternFill patternType="gray125"/>
    </fill>
  </fills>
  <borders count="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46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Border="true" applyFont="true" applyNumberFormat="true" borderId="1" fillId="0" fontId="3" numFmtId="1001" quotePrefix="false">
      <alignment horizontal="center"/>
    </xf>
    <xf applyAlignment="true" applyBorder="true" applyFont="true" applyNumberFormat="true" borderId="2" fillId="0" fontId="3" numFmtId="1001" quotePrefix="false">
      <alignment horizontal="center"/>
    </xf>
    <xf applyAlignment="true" applyBorder="true" applyFont="true" applyNumberFormat="true" borderId="3" fillId="0" fontId="3" numFmtId="1001" quotePrefix="false">
      <alignment horizontal="center"/>
    </xf>
    <xf applyAlignment="true" applyBorder="true" applyFont="true" applyNumberFormat="true" borderId="4" fillId="0" fontId="3" numFmtId="1001" quotePrefix="false">
      <alignment horizontal="center"/>
    </xf>
    <xf applyAlignment="true" applyBorder="true" applyFont="true" applyNumberFormat="true" borderId="5" fillId="0" fontId="3" numFmtId="1001" quotePrefix="false">
      <alignment horizontal="center"/>
    </xf>
    <xf applyAlignment="true" applyBorder="true" applyFont="true" applyNumberFormat="true" borderId="6" fillId="0" fontId="3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center" wrapText="true"/>
    </xf>
    <xf applyAlignment="true" applyBorder="true" applyFont="true" applyNumberFormat="true" borderId="2" fillId="0" fontId="2" numFmtId="1001" quotePrefix="false">
      <alignment horizontal="center" wrapText="true"/>
    </xf>
    <xf applyAlignment="true" applyBorder="true" applyFont="true" applyNumberFormat="true" borderId="3" fillId="0" fontId="2" numFmtId="1001" quotePrefix="false">
      <alignment horizontal="center" wrapText="true"/>
    </xf>
    <xf applyAlignment="true" applyBorder="true" applyFont="true" applyNumberFormat="true" borderId="4" fillId="0" fontId="2" numFmtId="1001" quotePrefix="false">
      <alignment horizontal="center" wrapText="true"/>
    </xf>
    <xf applyAlignment="true" applyBorder="true" applyFont="true" applyNumberFormat="true" borderId="5" fillId="0" fontId="2" numFmtId="1001" quotePrefix="false">
      <alignment horizontal="center" wrapText="true"/>
    </xf>
    <xf applyAlignment="true" applyBorder="true" applyFont="true" applyNumberFormat="true" borderId="6" fillId="0" fontId="2" numFmtId="1001" quotePrefix="false">
      <alignment horizontal="center" wrapText="true"/>
    </xf>
    <xf applyAlignment="true" applyBorder="true" applyFont="true" applyNumberFormat="true" borderId="7" fillId="0" fontId="2" numFmtId="1001" quotePrefix="false">
      <alignment horizontal="center" wrapText="true"/>
    </xf>
    <xf applyAlignment="true" applyBorder="true" applyFont="true" applyNumberFormat="true" borderId="8" fillId="0" fontId="2" numFmtId="1001" quotePrefix="false">
      <alignment horizontal="center" wrapText="true"/>
    </xf>
    <xf applyFont="true" applyNumberFormat="true" borderId="0" fillId="0" fontId="4" numFmtId="1000" quotePrefix="false"/>
    <xf applyAlignment="true" applyBorder="true" applyFont="true" applyNumberFormat="true" borderId="1" fillId="0" fontId="4" numFmtId="1001" quotePrefix="false">
      <alignment horizontal="center"/>
    </xf>
    <xf applyAlignment="true" applyBorder="true" applyFont="true" applyNumberFormat="true" borderId="7" fillId="0" fontId="4" numFmtId="1001" quotePrefix="false">
      <alignment horizontal="center"/>
    </xf>
    <xf applyAlignment="true" applyBorder="true" applyFont="true" applyNumberFormat="true" borderId="8" fillId="0" fontId="4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center" vertical="top" wrapText="true"/>
    </xf>
    <xf applyAlignment="true" applyBorder="true" applyFont="true" applyNumberFormat="true" borderId="8" fillId="0" fontId="2" numFmtId="1001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1" fillId="0" fontId="2" numFmtId="1001" quotePrefix="false">
      <alignment horizontal="center"/>
    </xf>
    <xf applyAlignment="true" applyBorder="true" applyFont="true" applyNumberFormat="true" borderId="8" fillId="0" fontId="2" numFmtId="1001" quotePrefix="false">
      <alignment horizontal="center"/>
    </xf>
    <xf applyAlignment="true" applyBorder="true" applyFont="true" applyNumberFormat="true" borderId="1" fillId="0" fontId="1" numFmtId="1001" quotePrefix="false">
      <alignment horizontal="center" wrapText="true"/>
    </xf>
    <xf applyAlignment="true" applyBorder="true" applyFont="true" applyNumberFormat="true" borderId="8" fillId="0" fontId="1" numFmtId="1001" quotePrefix="false">
      <alignment horizontal="center" wrapText="true"/>
    </xf>
    <xf applyAlignment="true" applyBorder="true" applyFont="true" applyNumberFormat="true" borderId="1" fillId="0" fontId="1" numFmtId="1001" quotePrefix="false">
      <alignment horizontal="center" vertical="center" wrapText="true"/>
    </xf>
    <xf applyAlignment="true" applyBorder="true" applyFont="true" applyNumberFormat="true" borderId="8" fillId="0" fontId="1" numFmtId="1001" quotePrefix="false">
      <alignment horizontal="center" vertical="center" wrapText="true"/>
    </xf>
    <xf applyBorder="true" applyFont="true" applyNumberFormat="true" borderId="1" fillId="0" fontId="2" numFmtId="1001" quotePrefix="false"/>
    <xf applyAlignment="true" applyBorder="true" applyFont="true" applyNumberFormat="true" borderId="7" fillId="0" fontId="2" numFmtId="1001" quotePrefix="false">
      <alignment horizontal="center"/>
    </xf>
    <xf applyAlignment="true" applyBorder="true" applyFont="true" applyNumberFormat="true" borderId="1" fillId="0" fontId="5" numFmtId="1001" quotePrefix="false">
      <alignment horizontal="left"/>
    </xf>
    <xf applyAlignment="true" applyBorder="true" applyFont="true" applyNumberFormat="true" borderId="7" fillId="0" fontId="5" numFmtId="1001" quotePrefix="false">
      <alignment horizontal="left"/>
    </xf>
    <xf applyAlignment="true" applyBorder="true" applyFont="true" applyNumberFormat="true" borderId="8" fillId="0" fontId="5" numFmtId="1001" quotePrefix="false">
      <alignment horizontal="left"/>
    </xf>
    <xf applyAlignment="true" applyBorder="true" applyFont="true" applyNumberFormat="true" borderId="1" fillId="0" fontId="2" numFmtId="1001" quotePrefix="false">
      <alignment horizontal="left"/>
    </xf>
    <xf applyAlignment="true" applyBorder="true" applyFont="true" applyNumberFormat="true" borderId="7" fillId="0" fontId="2" numFmtId="1001" quotePrefix="false">
      <alignment horizontal="left"/>
    </xf>
    <xf applyAlignment="true" applyBorder="true" applyFont="true" applyNumberFormat="true" borderId="8" fillId="0" fontId="2" numFmtId="1001" quotePrefix="false">
      <alignment horizontal="left"/>
    </xf>
    <xf applyAlignment="true" applyBorder="true" applyFont="true" applyNumberFormat="true" borderId="1" fillId="0" fontId="6" numFmtId="1001" quotePrefix="false">
      <alignment horizontal="left"/>
    </xf>
    <xf applyAlignment="true" applyBorder="true" applyFont="true" applyNumberFormat="true" borderId="7" fillId="0" fontId="6" numFmtId="1001" quotePrefix="false">
      <alignment horizontal="left"/>
    </xf>
    <xf applyAlignment="true" applyBorder="true" applyFont="true" applyNumberFormat="true" borderId="8" fillId="0" fontId="6" numFmtId="1001" quotePrefix="false">
      <alignment horizontal="left"/>
    </xf>
    <xf applyBorder="true" applyFont="true" applyNumberFormat="true" borderId="1" fillId="0" fontId="6" numFmtId="1001" quotePrefix="false"/>
    <xf applyAlignment="true" applyBorder="true" applyFont="true" applyNumberFormat="true" borderId="1" fillId="0" fontId="5" numFmtId="1001" quotePrefix="false">
      <alignment horizontal="center" vertical="center" wrapText="true"/>
    </xf>
    <xf applyAlignment="true" applyBorder="true" applyFont="true" applyNumberFormat="true" borderId="8" fillId="0" fontId="5" numFmtId="1001" quotePrefix="false">
      <alignment horizontal="center" vertical="center" wrapText="true"/>
    </xf>
    <xf applyAlignment="true" applyBorder="true" applyFont="true" applyNumberFormat="true" borderId="1" fillId="0" fontId="5" numFmtId="1001" quotePrefix="false">
      <alignment horizontal="center" vertical="center"/>
    </xf>
    <xf applyAlignment="true" applyBorder="true" applyFont="true" applyNumberFormat="true" borderId="8" fillId="0" fontId="5" numFmtId="1001" quotePrefix="false">
      <alignment horizontal="center" vertic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sharedStrings.xml" Type="http://schemas.openxmlformats.org/officeDocument/2006/relationships/sharedStrings"/>
  <Relationship Id="rId4" Target="styles.xml" Type="http://schemas.openxmlformats.org/officeDocument/2006/relationships/styles"/>
  <Relationship Id="rId5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35"/>
  <sheetViews>
    <sheetView showZeros="true" workbookViewId="0"/>
  </sheetViews>
  <sheetFormatPr baseColWidth="8" customHeight="false" defaultColWidth="9.01963900951847" defaultRowHeight="15.75" zeroHeight="false"/>
  <cols>
    <col bestFit="true" customWidth="true" max="1" min="1" outlineLevel="0" style="1" width="9.01963900951847"/>
    <col customWidth="true" max="2" min="2" outlineLevel="0" style="1" width="8.03311597170662"/>
    <col customWidth="true" max="3" min="3" outlineLevel="0" style="1" width="11.8382764537423"/>
    <col customWidth="true" max="4" min="4" outlineLevel="0" style="1" width="4.08702415879156"/>
    <col bestFit="true" customWidth="true" max="5" min="5" outlineLevel="0" style="1" width="9.01963900951847"/>
    <col customWidth="true" max="6" min="6" outlineLevel="0" style="1" width="4.50981950475924"/>
    <col bestFit="true" customWidth="true" max="7" min="7" outlineLevel="0" style="1" width="9.01963900951847"/>
    <col customWidth="true" max="8" min="8" outlineLevel="0" style="1" width="7.75125263328307"/>
    <col customWidth="true" max="9" min="9" outlineLevel="0" style="1" width="13.3885275217307"/>
    <col bestFit="true" customWidth="true" max="16384" min="10" outlineLevel="0" style="1" width="9.01963900951847"/>
  </cols>
  <sheetData>
    <row customHeight="true" ht="12.75" outlineLevel="0" r="1">
      <c r="A1" s="2" t="s">
        <v>0</v>
      </c>
      <c r="B1" s="3" t="s"/>
      <c r="C1" s="3" t="s"/>
      <c r="D1" s="3" t="s"/>
      <c r="E1" s="3" t="s"/>
      <c r="F1" s="3" t="s"/>
      <c r="G1" s="3" t="s"/>
      <c r="H1" s="3" t="s"/>
      <c r="I1" s="4" t="s"/>
    </row>
    <row customHeight="true" ht="12.75" outlineLevel="0" r="2">
      <c r="A2" s="5" t="s"/>
      <c r="B2" s="6" t="s"/>
      <c r="C2" s="6" t="s"/>
      <c r="D2" s="6" t="s"/>
      <c r="E2" s="6" t="s"/>
      <c r="F2" s="6" t="s"/>
      <c r="G2" s="6" t="s"/>
      <c r="H2" s="6" t="s"/>
      <c r="I2" s="7" t="s"/>
    </row>
    <row customHeight="true" ht="12.75" outlineLevel="0" r="3">
      <c r="A3" s="8" t="s">
        <v>1</v>
      </c>
      <c r="B3" s="9" t="s"/>
      <c r="C3" s="9" t="s"/>
      <c r="D3" s="9" t="s"/>
      <c r="E3" s="9" t="s"/>
      <c r="F3" s="9" t="s"/>
      <c r="G3" s="9" t="s"/>
      <c r="H3" s="9" t="s"/>
      <c r="I3" s="10" t="s"/>
    </row>
    <row outlineLevel="0" r="4">
      <c r="A4" s="11" t="s"/>
      <c r="B4" s="12" t="s"/>
      <c r="C4" s="12" t="s"/>
      <c r="D4" s="12" t="s"/>
      <c r="E4" s="12" t="s"/>
      <c r="F4" s="12" t="s"/>
      <c r="G4" s="12" t="s"/>
      <c r="H4" s="12" t="s"/>
      <c r="I4" s="13" t="s"/>
    </row>
    <row outlineLevel="0" r="5">
      <c r="A5" s="8" t="n"/>
      <c r="B5" s="14" t="s"/>
      <c r="C5" s="14" t="s"/>
      <c r="D5" s="14" t="s"/>
      <c r="E5" s="14" t="s"/>
      <c r="F5" s="14" t="s"/>
      <c r="G5" s="14" t="s"/>
      <c r="H5" s="14" t="s"/>
      <c r="I5" s="15" t="s"/>
    </row>
    <row customFormat="true" customHeight="true" ht="16.5" outlineLevel="0" r="6" s="16">
      <c r="A6" s="17" t="s">
        <v>2</v>
      </c>
      <c r="B6" s="18" t="s"/>
      <c r="C6" s="18" t="s"/>
      <c r="D6" s="18" t="s"/>
      <c r="E6" s="18" t="s"/>
      <c r="F6" s="18" t="s"/>
      <c r="G6" s="18" t="s"/>
      <c r="H6" s="18" t="s"/>
      <c r="I6" s="19" t="s"/>
    </row>
    <row customHeight="true" ht="33" outlineLevel="0" r="7">
      <c r="A7" s="20" t="s">
        <v>3</v>
      </c>
      <c r="B7" s="21" t="s"/>
      <c r="C7" s="20" t="s">
        <v>4</v>
      </c>
      <c r="D7" s="20" t="s">
        <v>5</v>
      </c>
      <c r="E7" s="21" t="s"/>
      <c r="F7" s="20" t="s">
        <v>6</v>
      </c>
      <c r="G7" s="21" t="s"/>
      <c r="H7" s="20" t="s">
        <v>7</v>
      </c>
      <c r="I7" s="21" t="s"/>
    </row>
    <row outlineLevel="0" r="8">
      <c r="A8" s="22" t="n">
        <v>1978</v>
      </c>
      <c r="B8" s="23" t="s"/>
      <c r="C8" s="22" t="n">
        <v>3</v>
      </c>
      <c r="D8" s="22" t="n">
        <v>27</v>
      </c>
      <c r="E8" s="23" t="s"/>
      <c r="F8" s="24" t="n">
        <v>1426.1</v>
      </c>
      <c r="G8" s="25" t="s"/>
      <c r="H8" s="24" t="n">
        <v>1001.8</v>
      </c>
      <c r="I8" s="25" t="s"/>
    </row>
    <row outlineLevel="0" r="9">
      <c r="A9" s="8" t="n"/>
      <c r="B9" s="14" t="s"/>
      <c r="C9" s="14" t="s"/>
      <c r="D9" s="14" t="s"/>
      <c r="E9" s="14" t="s"/>
      <c r="F9" s="14" t="s"/>
      <c r="G9" s="14" t="s"/>
      <c r="H9" s="14" t="s"/>
      <c r="I9" s="15" t="s"/>
    </row>
    <row customFormat="true" ht="15.75" outlineLevel="0" r="10" s="16">
      <c r="A10" s="17" t="s">
        <v>8</v>
      </c>
      <c r="B10" s="18" t="s"/>
      <c r="C10" s="18" t="s"/>
      <c r="D10" s="18" t="s"/>
      <c r="E10" s="18" t="s"/>
      <c r="F10" s="18" t="s"/>
      <c r="G10" s="18" t="s"/>
      <c r="H10" s="18" t="s"/>
      <c r="I10" s="19" t="s"/>
    </row>
    <row customHeight="true" ht="57.75" outlineLevel="0" r="11">
      <c r="A11" s="26" t="s">
        <v>9</v>
      </c>
      <c r="B11" s="27" t="s"/>
      <c r="C11" s="28" t="s">
        <v>10</v>
      </c>
      <c r="D11" s="29" t="s"/>
      <c r="E11" s="26" t="s">
        <v>11</v>
      </c>
      <c r="F11" s="27" t="s"/>
      <c r="G11" s="26" t="s">
        <v>12</v>
      </c>
      <c r="H11" s="27" t="s"/>
      <c r="I11" s="30" t="n"/>
    </row>
    <row outlineLevel="0" r="12">
      <c r="A12" s="24" t="n">
        <v>32486.54</v>
      </c>
      <c r="B12" s="25" t="s"/>
      <c r="C12" s="24" t="n">
        <v>253959.6</v>
      </c>
      <c r="D12" s="25" t="s"/>
      <c r="E12" s="24" t="n">
        <v>272523.17</v>
      </c>
      <c r="F12" s="25" t="s"/>
      <c r="G12" s="24" t="n">
        <f aca="false" ca="false" dt2D="false" dtr="false" t="normal">A12+C12-E12</f>
        <v>13922.97000000003</v>
      </c>
      <c r="H12" s="25" t="s"/>
      <c r="I12" s="30" t="n"/>
    </row>
    <row outlineLevel="0" r="13">
      <c r="A13" s="24" t="n"/>
      <c r="B13" s="31" t="s"/>
      <c r="C13" s="31" t="s"/>
      <c r="D13" s="31" t="s"/>
      <c r="E13" s="31" t="s"/>
      <c r="F13" s="31" t="s"/>
      <c r="G13" s="31" t="s"/>
      <c r="H13" s="31" t="s"/>
      <c r="I13" s="25" t="s"/>
    </row>
    <row customFormat="true" ht="15.75" outlineLevel="0" r="14" s="16">
      <c r="A14" s="17" t="s">
        <v>13</v>
      </c>
      <c r="B14" s="18" t="s"/>
      <c r="C14" s="18" t="s"/>
      <c r="D14" s="18" t="s"/>
      <c r="E14" s="18" t="s"/>
      <c r="F14" s="18" t="s"/>
      <c r="G14" s="18" t="s"/>
      <c r="H14" s="18" t="s"/>
      <c r="I14" s="19" t="s"/>
    </row>
    <row outlineLevel="0" r="15">
      <c r="A15" s="32" t="s">
        <v>14</v>
      </c>
      <c r="B15" s="33" t="s"/>
      <c r="C15" s="33" t="s"/>
      <c r="D15" s="33" t="s"/>
      <c r="E15" s="33" t="s"/>
      <c r="F15" s="33" t="s"/>
      <c r="G15" s="33" t="s"/>
      <c r="H15" s="34" t="s"/>
      <c r="I15" s="30" t="n">
        <v>67083.74</v>
      </c>
    </row>
    <row outlineLevel="0" r="16">
      <c r="A16" s="32" t="s">
        <v>15</v>
      </c>
      <c r="B16" s="33" t="s"/>
      <c r="C16" s="33" t="s"/>
      <c r="D16" s="33" t="s"/>
      <c r="E16" s="33" t="s"/>
      <c r="F16" s="33" t="s"/>
      <c r="G16" s="33" t="s"/>
      <c r="H16" s="34" t="s"/>
      <c r="I16" s="30" t="n">
        <v>44665.45</v>
      </c>
    </row>
    <row outlineLevel="0" r="17">
      <c r="A17" s="32" t="s">
        <v>16</v>
      </c>
      <c r="B17" s="33" t="s"/>
      <c r="C17" s="33" t="s"/>
      <c r="D17" s="33" t="s"/>
      <c r="E17" s="33" t="s"/>
      <c r="F17" s="33" t="s"/>
      <c r="G17" s="33" t="s"/>
      <c r="H17" s="34" t="s"/>
      <c r="I17" s="30" t="n">
        <v>55446.77</v>
      </c>
    </row>
    <row outlineLevel="0" r="18">
      <c r="A18" s="32" t="s">
        <v>17</v>
      </c>
      <c r="B18" s="33" t="s"/>
      <c r="C18" s="33" t="s"/>
      <c r="D18" s="33" t="s"/>
      <c r="E18" s="33" t="s"/>
      <c r="F18" s="33" t="s"/>
      <c r="G18" s="33" t="s"/>
      <c r="H18" s="34" t="s"/>
      <c r="I18" s="30" t="n">
        <v>57329.22</v>
      </c>
    </row>
    <row outlineLevel="0" r="19">
      <c r="A19" s="32" t="s">
        <v>18</v>
      </c>
      <c r="B19" s="33" t="s"/>
      <c r="C19" s="33" t="s"/>
      <c r="D19" s="33" t="s"/>
      <c r="E19" s="33" t="s"/>
      <c r="F19" s="33" t="s"/>
      <c r="G19" s="33" t="s"/>
      <c r="H19" s="34" t="s"/>
      <c r="I19" s="30" t="n">
        <v>11333.2</v>
      </c>
    </row>
    <row outlineLevel="0" r="20">
      <c r="A20" s="32" t="s">
        <v>19</v>
      </c>
      <c r="B20" s="33" t="s"/>
      <c r="C20" s="33" t="s"/>
      <c r="D20" s="33" t="s"/>
      <c r="E20" s="33" t="s"/>
      <c r="F20" s="33" t="s"/>
      <c r="G20" s="33" t="s"/>
      <c r="H20" s="34" t="s"/>
      <c r="I20" s="30" t="n">
        <v>2755</v>
      </c>
    </row>
    <row outlineLevel="0" r="21">
      <c r="A21" s="32" t="n"/>
      <c r="B21" s="33" t="s"/>
      <c r="C21" s="33" t="s"/>
      <c r="D21" s="33" t="s"/>
      <c r="E21" s="33" t="s"/>
      <c r="F21" s="33" t="s"/>
      <c r="G21" s="33" t="s"/>
      <c r="H21" s="34" t="s"/>
      <c r="I21" s="30" t="n"/>
    </row>
    <row outlineLevel="0" r="22">
      <c r="A22" s="32" t="s">
        <v>20</v>
      </c>
      <c r="B22" s="33" t="s"/>
      <c r="C22" s="33" t="s"/>
      <c r="D22" s="33" t="s"/>
      <c r="E22" s="33" t="s"/>
      <c r="F22" s="33" t="s"/>
      <c r="G22" s="33" t="s"/>
      <c r="H22" s="34" t="s"/>
      <c r="I22" s="30" t="n">
        <v>554</v>
      </c>
    </row>
    <row outlineLevel="0" r="23">
      <c r="A23" s="32" t="s">
        <v>21</v>
      </c>
      <c r="B23" s="33" t="s"/>
      <c r="C23" s="33" t="s"/>
      <c r="D23" s="33" t="s"/>
      <c r="E23" s="33" t="s"/>
      <c r="F23" s="33" t="s"/>
      <c r="G23" s="33" t="s"/>
      <c r="H23" s="34" t="s"/>
      <c r="I23" s="30" t="n">
        <v>13133.92</v>
      </c>
    </row>
    <row outlineLevel="0" r="24">
      <c r="A24" s="32" t="s">
        <v>22</v>
      </c>
      <c r="B24" s="33" t="s"/>
      <c r="C24" s="33" t="s"/>
      <c r="D24" s="33" t="s"/>
      <c r="E24" s="33" t="s"/>
      <c r="F24" s="33" t="s"/>
      <c r="G24" s="33" t="s"/>
      <c r="H24" s="34" t="s"/>
      <c r="I24" s="30" t="n">
        <v>1165.38</v>
      </c>
    </row>
    <row outlineLevel="0" r="25">
      <c r="A25" s="32" t="s">
        <v>23</v>
      </c>
      <c r="B25" s="33" t="s"/>
      <c r="C25" s="33" t="s"/>
      <c r="D25" s="33" t="s"/>
      <c r="E25" s="33" t="s"/>
      <c r="F25" s="33" t="s"/>
      <c r="G25" s="33" t="s"/>
      <c r="H25" s="34" t="s"/>
      <c r="I25" s="30" t="n">
        <v>906.5</v>
      </c>
    </row>
    <row outlineLevel="0" r="26">
      <c r="A26" s="32" t="s">
        <v>24</v>
      </c>
      <c r="B26" s="33" t="s"/>
      <c r="C26" s="33" t="s"/>
      <c r="D26" s="33" t="s"/>
      <c r="E26" s="33" t="s"/>
      <c r="F26" s="33" t="s"/>
      <c r="G26" s="33" t="s"/>
      <c r="H26" s="34" t="s"/>
      <c r="I26" s="30" t="n">
        <v>554.25</v>
      </c>
    </row>
    <row outlineLevel="0" r="27">
      <c r="A27" s="35" t="s">
        <v>25</v>
      </c>
      <c r="B27" s="36" t="s"/>
      <c r="C27" s="36" t="s"/>
      <c r="D27" s="36" t="s"/>
      <c r="E27" s="36" t="s"/>
      <c r="F27" s="36" t="s"/>
      <c r="G27" s="36" t="s"/>
      <c r="H27" s="37" t="s"/>
      <c r="I27" s="30" t="n">
        <v>214.4</v>
      </c>
    </row>
    <row outlineLevel="0" r="28">
      <c r="A28" s="35" t="s">
        <v>26</v>
      </c>
      <c r="B28" s="36" t="s"/>
      <c r="C28" s="36" t="s"/>
      <c r="D28" s="36" t="s"/>
      <c r="E28" s="36" t="s"/>
      <c r="F28" s="36" t="s"/>
      <c r="G28" s="36" t="s"/>
      <c r="H28" s="37" t="s"/>
      <c r="I28" s="30" t="n">
        <v>346</v>
      </c>
    </row>
    <row outlineLevel="0" r="29">
      <c r="A29" s="35" t="n"/>
      <c r="B29" s="36" t="s"/>
      <c r="C29" s="36" t="s"/>
      <c r="D29" s="36" t="s"/>
      <c r="E29" s="36" t="s"/>
      <c r="F29" s="36" t="s"/>
      <c r="G29" s="36" t="s"/>
      <c r="H29" s="37" t="s"/>
      <c r="I29" s="30" t="n"/>
    </row>
    <row outlineLevel="0" r="30">
      <c r="A30" s="38" t="s">
        <v>27</v>
      </c>
      <c r="B30" s="39" t="s"/>
      <c r="C30" s="39" t="s"/>
      <c r="D30" s="39" t="s"/>
      <c r="E30" s="39" t="s"/>
      <c r="F30" s="39" t="s"/>
      <c r="G30" s="39" t="s"/>
      <c r="H30" s="40" t="s"/>
      <c r="I30" s="41" t="n">
        <f aca="false" ca="false" dt2D="false" dtr="false" t="normal">SUM(I15:I29)</f>
        <v>255487.83000000002</v>
      </c>
    </row>
    <row outlineLevel="0" r="31">
      <c r="A31" s="24" t="n"/>
      <c r="B31" s="31" t="s"/>
      <c r="C31" s="31" t="s"/>
      <c r="D31" s="31" t="s"/>
      <c r="E31" s="31" t="s"/>
      <c r="F31" s="31" t="s"/>
      <c r="G31" s="31" t="s"/>
      <c r="H31" s="31" t="s"/>
      <c r="I31" s="25" t="s"/>
    </row>
    <row customFormat="true" ht="15.75" outlineLevel="0" r="32" s="16">
      <c r="A32" s="17" t="s">
        <v>28</v>
      </c>
      <c r="B32" s="18" t="s"/>
      <c r="C32" s="18" t="s"/>
      <c r="D32" s="18" t="s"/>
      <c r="E32" s="18" t="s"/>
      <c r="F32" s="18" t="s"/>
      <c r="G32" s="18" t="s"/>
      <c r="H32" s="18" t="s"/>
      <c r="I32" s="19" t="s"/>
    </row>
    <row customHeight="true" ht="83.25" outlineLevel="0" r="33">
      <c r="A33" s="42" t="s">
        <v>29</v>
      </c>
      <c r="B33" s="43" t="s"/>
      <c r="C33" s="44" t="s">
        <v>30</v>
      </c>
      <c r="D33" s="45" t="s"/>
      <c r="E33" s="44" t="s">
        <v>31</v>
      </c>
      <c r="F33" s="45" t="s"/>
      <c r="G33" s="42" t="s">
        <v>32</v>
      </c>
      <c r="H33" s="43" t="s"/>
      <c r="I33" s="30" t="n"/>
    </row>
    <row outlineLevel="0" r="34">
      <c r="A34" s="24" t="n">
        <v>31998.76</v>
      </c>
      <c r="B34" s="25" t="s"/>
      <c r="C34" s="24" t="n">
        <f aca="false" ca="false" dt2D="false" dtr="false" t="normal">I30</f>
        <v>255487.83000000002</v>
      </c>
      <c r="D34" s="25" t="s"/>
      <c r="E34" s="24" t="n">
        <f aca="false" ca="false" dt2D="false" dtr="false" t="normal">C12</f>
        <v>253959.6</v>
      </c>
      <c r="F34" s="25" t="s"/>
      <c r="G34" s="24" t="n">
        <f aca="false" ca="false" dt2D="false" dtr="false" t="normal">A34+E34-C34</f>
        <v>30470.52999999997</v>
      </c>
      <c r="H34" s="25" t="s"/>
      <c r="I34" s="30" t="n"/>
    </row>
    <row customHeight="true" ht="30.75" outlineLevel="0" r="35">
      <c r="A35" s="24" t="s">
        <v>33</v>
      </c>
      <c r="B35" s="31" t="s"/>
      <c r="C35" s="31" t="s"/>
      <c r="D35" s="31" t="s"/>
      <c r="E35" s="31" t="s"/>
      <c r="F35" s="31" t="s"/>
      <c r="G35" s="31" t="s"/>
      <c r="H35" s="31" t="s"/>
      <c r="I35" s="25" t="s"/>
    </row>
  </sheetData>
  <mergeCells count="51"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26:H26"/>
    <mergeCell ref="A27:H27"/>
    <mergeCell ref="A1:I2"/>
    <mergeCell ref="A3:I4"/>
    <mergeCell ref="A5:I5"/>
    <mergeCell ref="A6:I6"/>
    <mergeCell ref="H7:I7"/>
    <mergeCell ref="A7:B7"/>
    <mergeCell ref="D7:E7"/>
    <mergeCell ref="F7:G7"/>
    <mergeCell ref="H8:I8"/>
    <mergeCell ref="D8:E8"/>
    <mergeCell ref="F8:G8"/>
    <mergeCell ref="A8:B8"/>
    <mergeCell ref="A9:I9"/>
    <mergeCell ref="C11:D11"/>
    <mergeCell ref="G11:H11"/>
    <mergeCell ref="A11:B11"/>
    <mergeCell ref="E11:F11"/>
    <mergeCell ref="C12:D12"/>
    <mergeCell ref="A12:B12"/>
    <mergeCell ref="A13:I13"/>
    <mergeCell ref="A14:I14"/>
    <mergeCell ref="A10:I10"/>
    <mergeCell ref="E12:F12"/>
    <mergeCell ref="G12:H12"/>
    <mergeCell ref="A35:I35"/>
    <mergeCell ref="A28:H28"/>
    <mergeCell ref="A30:H30"/>
    <mergeCell ref="A29:H29"/>
    <mergeCell ref="G34:H34"/>
    <mergeCell ref="E34:F34"/>
    <mergeCell ref="C34:D34"/>
    <mergeCell ref="A34:B34"/>
    <mergeCell ref="C33:D33"/>
    <mergeCell ref="A33:B33"/>
    <mergeCell ref="E33:F33"/>
    <mergeCell ref="A32:I32"/>
    <mergeCell ref="A31:I31"/>
    <mergeCell ref="G33:H33"/>
  </mergeCells>
  <pageMargins bottom="0.229999989271164" footer="0.209999993443489" header="0.219999998807907" left="1.53999996185303" right="0.300000011920929" top="0.240000009536743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35"/>
  <sheetViews>
    <sheetView showZeros="true" workbookViewId="0"/>
  </sheetViews>
  <sheetFormatPr baseColWidth="8" customHeight="false" defaultColWidth="9.01963900951847" defaultRowHeight="15.75" zeroHeight="false"/>
  <cols>
    <col bestFit="true" customWidth="true" max="1" min="1" outlineLevel="0" style="1" width="9.01963900951847"/>
    <col customWidth="true" max="2" min="2" outlineLevel="0" style="1" width="8.03311597170662"/>
    <col customWidth="true" max="3" min="3" outlineLevel="0" style="1" width="11.8382764537423"/>
    <col customWidth="true" max="4" min="4" outlineLevel="0" style="1" width="4.08702415879156"/>
    <col bestFit="true" customWidth="true" max="5" min="5" outlineLevel="0" style="1" width="9.01963900951847"/>
    <col customWidth="true" max="6" min="6" outlineLevel="0" style="1" width="4.50981950475924"/>
    <col bestFit="true" customWidth="true" max="7" min="7" outlineLevel="0" style="1" width="9.01963900951847"/>
    <col customWidth="true" max="8" min="8" outlineLevel="0" style="1" width="7.75125263328307"/>
    <col customWidth="true" max="9" min="9" outlineLevel="0" style="1" width="13.3885275217307"/>
    <col bestFit="true" customWidth="true" max="16384" min="10" outlineLevel="0" style="1" width="9.01963900951847"/>
  </cols>
  <sheetData>
    <row customHeight="true" ht="12.75" outlineLevel="0" r="1">
      <c r="A1" s="2" t="s">
        <v>34</v>
      </c>
      <c r="B1" s="3" t="s"/>
      <c r="C1" s="3" t="s"/>
      <c r="D1" s="3" t="s"/>
      <c r="E1" s="3" t="s"/>
      <c r="F1" s="3" t="s"/>
      <c r="G1" s="3" t="s"/>
      <c r="H1" s="3" t="s"/>
      <c r="I1" s="4" t="s"/>
    </row>
    <row customHeight="true" ht="12.75" outlineLevel="0" r="2">
      <c r="A2" s="5" t="s"/>
      <c r="B2" s="6" t="s"/>
      <c r="C2" s="6" t="s"/>
      <c r="D2" s="6" t="s"/>
      <c r="E2" s="6" t="s"/>
      <c r="F2" s="6" t="s"/>
      <c r="G2" s="6" t="s"/>
      <c r="H2" s="6" t="s"/>
      <c r="I2" s="7" t="s"/>
    </row>
    <row customHeight="true" ht="12.75" outlineLevel="0" r="3">
      <c r="A3" s="8" t="s">
        <v>1</v>
      </c>
      <c r="B3" s="9" t="s"/>
      <c r="C3" s="9" t="s"/>
      <c r="D3" s="9" t="s"/>
      <c r="E3" s="9" t="s"/>
      <c r="F3" s="9" t="s"/>
      <c r="G3" s="9" t="s"/>
      <c r="H3" s="9" t="s"/>
      <c r="I3" s="10" t="s"/>
    </row>
    <row outlineLevel="0" r="4">
      <c r="A4" s="11" t="s"/>
      <c r="B4" s="12" t="s"/>
      <c r="C4" s="12" t="s"/>
      <c r="D4" s="12" t="s"/>
      <c r="E4" s="12" t="s"/>
      <c r="F4" s="12" t="s"/>
      <c r="G4" s="12" t="s"/>
      <c r="H4" s="12" t="s"/>
      <c r="I4" s="13" t="s"/>
    </row>
    <row outlineLevel="0" r="5">
      <c r="A5" s="8" t="n"/>
      <c r="B5" s="14" t="s"/>
      <c r="C5" s="14" t="s"/>
      <c r="D5" s="14" t="s"/>
      <c r="E5" s="14" t="s"/>
      <c r="F5" s="14" t="s"/>
      <c r="G5" s="14" t="s"/>
      <c r="H5" s="14" t="s"/>
      <c r="I5" s="15" t="s"/>
    </row>
    <row customFormat="true" customHeight="true" ht="16.5" outlineLevel="0" r="6" s="16">
      <c r="A6" s="17" t="s">
        <v>2</v>
      </c>
      <c r="B6" s="18" t="s"/>
      <c r="C6" s="18" t="s"/>
      <c r="D6" s="18" t="s"/>
      <c r="E6" s="18" t="s"/>
      <c r="F6" s="18" t="s"/>
      <c r="G6" s="18" t="s"/>
      <c r="H6" s="18" t="s"/>
      <c r="I6" s="19" t="s"/>
    </row>
    <row customHeight="true" ht="33" outlineLevel="0" r="7">
      <c r="A7" s="20" t="s">
        <v>3</v>
      </c>
      <c r="B7" s="21" t="s"/>
      <c r="C7" s="20" t="s">
        <v>4</v>
      </c>
      <c r="D7" s="20" t="s">
        <v>5</v>
      </c>
      <c r="E7" s="21" t="s"/>
      <c r="F7" s="20" t="s">
        <v>6</v>
      </c>
      <c r="G7" s="21" t="s"/>
      <c r="H7" s="20" t="s">
        <v>7</v>
      </c>
      <c r="I7" s="21" t="s"/>
    </row>
    <row outlineLevel="0" r="8">
      <c r="A8" s="22" t="n">
        <v>1978</v>
      </c>
      <c r="B8" s="23" t="s"/>
      <c r="C8" s="22" t="n">
        <v>3</v>
      </c>
      <c r="D8" s="22" t="n">
        <v>27</v>
      </c>
      <c r="E8" s="23" t="s"/>
      <c r="F8" s="24" t="n">
        <v>1425.7</v>
      </c>
      <c r="G8" s="25" t="s"/>
      <c r="H8" s="24" t="n">
        <v>1001.8</v>
      </c>
      <c r="I8" s="25" t="s"/>
    </row>
    <row outlineLevel="0" r="9">
      <c r="A9" s="8" t="n"/>
      <c r="B9" s="14" t="s"/>
      <c r="C9" s="14" t="s"/>
      <c r="D9" s="14" t="s"/>
      <c r="E9" s="14" t="s"/>
      <c r="F9" s="14" t="s"/>
      <c r="G9" s="14" t="s"/>
      <c r="H9" s="14" t="s"/>
      <c r="I9" s="15" t="s"/>
    </row>
    <row customFormat="true" ht="15.75" outlineLevel="0" r="10" s="16">
      <c r="A10" s="17" t="s">
        <v>8</v>
      </c>
      <c r="B10" s="18" t="s"/>
      <c r="C10" s="18" t="s"/>
      <c r="D10" s="18" t="s"/>
      <c r="E10" s="18" t="s"/>
      <c r="F10" s="18" t="s"/>
      <c r="G10" s="18" t="s"/>
      <c r="H10" s="18" t="s"/>
      <c r="I10" s="19" t="s"/>
    </row>
    <row customHeight="true" ht="57.75" outlineLevel="0" r="11">
      <c r="A11" s="26" t="s">
        <v>35</v>
      </c>
      <c r="B11" s="27" t="s"/>
      <c r="C11" s="28" t="s">
        <v>36</v>
      </c>
      <c r="D11" s="29" t="s"/>
      <c r="E11" s="26" t="s">
        <v>37</v>
      </c>
      <c r="F11" s="27" t="s"/>
      <c r="G11" s="26" t="s">
        <v>9</v>
      </c>
      <c r="H11" s="27" t="s"/>
      <c r="I11" s="30" t="n"/>
    </row>
    <row outlineLevel="0" r="12">
      <c r="A12" s="24" t="n">
        <v>14867.04</v>
      </c>
      <c r="B12" s="25" t="s"/>
      <c r="C12" s="24" t="n">
        <v>229645.68</v>
      </c>
      <c r="D12" s="25" t="s"/>
      <c r="E12" s="24" t="n">
        <v>212026.18</v>
      </c>
      <c r="F12" s="25" t="s"/>
      <c r="G12" s="24" t="n">
        <f aca="false" ca="false" dt2D="false" dtr="false" t="normal">A12+C12-E12</f>
        <v>32486.540000000008</v>
      </c>
      <c r="H12" s="25" t="s"/>
      <c r="I12" s="30" t="n"/>
    </row>
    <row outlineLevel="0" r="13">
      <c r="A13" s="24" t="n"/>
      <c r="B13" s="31" t="s"/>
      <c r="C13" s="31" t="s"/>
      <c r="D13" s="31" t="s"/>
      <c r="E13" s="31" t="s"/>
      <c r="F13" s="31" t="s"/>
      <c r="G13" s="31" t="s"/>
      <c r="H13" s="31" t="s"/>
      <c r="I13" s="25" t="s"/>
    </row>
    <row customFormat="true" ht="15.75" outlineLevel="0" r="14" s="16">
      <c r="A14" s="17" t="s">
        <v>13</v>
      </c>
      <c r="B14" s="18" t="s"/>
      <c r="C14" s="18" t="s"/>
      <c r="D14" s="18" t="s"/>
      <c r="E14" s="18" t="s"/>
      <c r="F14" s="18" t="s"/>
      <c r="G14" s="18" t="s"/>
      <c r="H14" s="18" t="s"/>
      <c r="I14" s="19" t="s"/>
    </row>
    <row outlineLevel="0" r="15">
      <c r="A15" s="32" t="s">
        <v>14</v>
      </c>
      <c r="B15" s="33" t="s"/>
      <c r="C15" s="33" t="s"/>
      <c r="D15" s="33" t="s"/>
      <c r="E15" s="33" t="s"/>
      <c r="F15" s="33" t="s"/>
      <c r="G15" s="33" t="s"/>
      <c r="H15" s="34" t="s"/>
      <c r="I15" s="30" t="n">
        <v>38885.5</v>
      </c>
    </row>
    <row outlineLevel="0" r="16">
      <c r="A16" s="32" t="s">
        <v>15</v>
      </c>
      <c r="B16" s="33" t="s"/>
      <c r="C16" s="33" t="s"/>
      <c r="D16" s="33" t="s"/>
      <c r="E16" s="33" t="s"/>
      <c r="F16" s="33" t="s"/>
      <c r="G16" s="33" t="s"/>
      <c r="H16" s="34" t="s"/>
      <c r="I16" s="30" t="n">
        <v>39909.33</v>
      </c>
    </row>
    <row outlineLevel="0" r="17">
      <c r="A17" s="32" t="s">
        <v>16</v>
      </c>
      <c r="B17" s="33" t="s"/>
      <c r="C17" s="33" t="s"/>
      <c r="D17" s="33" t="s"/>
      <c r="E17" s="33" t="s"/>
      <c r="F17" s="33" t="s"/>
      <c r="G17" s="33" t="s"/>
      <c r="H17" s="34" t="s"/>
      <c r="I17" s="30" t="n">
        <v>36513.22</v>
      </c>
    </row>
    <row outlineLevel="0" r="18">
      <c r="A18" s="32" t="s">
        <v>17</v>
      </c>
      <c r="B18" s="33" t="s"/>
      <c r="C18" s="33" t="s"/>
      <c r="D18" s="33" t="s"/>
      <c r="E18" s="33" t="s"/>
      <c r="F18" s="33" t="s"/>
      <c r="G18" s="33" t="s"/>
      <c r="H18" s="34" t="s"/>
      <c r="I18" s="30" t="n">
        <v>45095.39</v>
      </c>
    </row>
    <row outlineLevel="0" r="19">
      <c r="A19" s="32" t="s">
        <v>18</v>
      </c>
      <c r="B19" s="33" t="s"/>
      <c r="C19" s="33" t="s"/>
      <c r="D19" s="33" t="s"/>
      <c r="E19" s="33" t="s"/>
      <c r="F19" s="33" t="s"/>
      <c r="G19" s="33" t="s"/>
      <c r="H19" s="34" t="s"/>
      <c r="I19" s="30" t="n">
        <v>10384.56</v>
      </c>
    </row>
    <row outlineLevel="0" r="20">
      <c r="A20" s="32" t="s">
        <v>38</v>
      </c>
      <c r="B20" s="33" t="s"/>
      <c r="C20" s="33" t="s"/>
      <c r="D20" s="33" t="s"/>
      <c r="E20" s="33" t="s"/>
      <c r="F20" s="33" t="s"/>
      <c r="G20" s="33" t="s"/>
      <c r="H20" s="34" t="s"/>
      <c r="I20" s="30" t="n">
        <v>1104.62</v>
      </c>
    </row>
    <row outlineLevel="0" r="21">
      <c r="A21" s="32" t="s">
        <v>39</v>
      </c>
      <c r="B21" s="33" t="s"/>
      <c r="C21" s="33" t="s"/>
      <c r="D21" s="33" t="s"/>
      <c r="E21" s="33" t="s"/>
      <c r="F21" s="33" t="s"/>
      <c r="G21" s="33" t="s"/>
      <c r="H21" s="34" t="s"/>
      <c r="I21" s="30" t="n">
        <v>3756.8</v>
      </c>
    </row>
    <row outlineLevel="0" r="22">
      <c r="A22" s="32" t="s">
        <v>40</v>
      </c>
      <c r="B22" s="33" t="s"/>
      <c r="C22" s="33" t="s"/>
      <c r="D22" s="33" t="s"/>
      <c r="E22" s="33" t="s"/>
      <c r="F22" s="33" t="s"/>
      <c r="G22" s="33" t="s"/>
      <c r="H22" s="34" t="s"/>
      <c r="I22" s="30" t="n">
        <v>154.82</v>
      </c>
    </row>
    <row outlineLevel="0" r="23">
      <c r="A23" s="32" t="s">
        <v>41</v>
      </c>
      <c r="B23" s="33" t="s"/>
      <c r="C23" s="33" t="s"/>
      <c r="D23" s="33" t="s"/>
      <c r="E23" s="33" t="s"/>
      <c r="F23" s="33" t="s"/>
      <c r="G23" s="33" t="s"/>
      <c r="H23" s="34" t="s"/>
      <c r="I23" s="30" t="n">
        <v>266</v>
      </c>
    </row>
    <row outlineLevel="0" r="24">
      <c r="A24" s="32" t="n"/>
      <c r="B24" s="33" t="s"/>
      <c r="C24" s="33" t="s"/>
      <c r="D24" s="33" t="s"/>
      <c r="E24" s="33" t="s"/>
      <c r="F24" s="33" t="s"/>
      <c r="G24" s="33" t="s"/>
      <c r="H24" s="34" t="s"/>
      <c r="I24" s="30" t="n"/>
    </row>
    <row outlineLevel="0" r="25">
      <c r="A25" s="32" t="n"/>
      <c r="B25" s="33" t="s"/>
      <c r="C25" s="33" t="s"/>
      <c r="D25" s="33" t="s"/>
      <c r="E25" s="33" t="s"/>
      <c r="F25" s="33" t="s"/>
      <c r="G25" s="33" t="s"/>
      <c r="H25" s="34" t="s"/>
      <c r="I25" s="30" t="n"/>
    </row>
    <row outlineLevel="0" r="26">
      <c r="A26" s="32" t="n"/>
      <c r="B26" s="33" t="s"/>
      <c r="C26" s="33" t="s"/>
      <c r="D26" s="33" t="s"/>
      <c r="E26" s="33" t="s"/>
      <c r="F26" s="33" t="s"/>
      <c r="G26" s="33" t="s"/>
      <c r="H26" s="34" t="s"/>
      <c r="I26" s="30" t="n"/>
    </row>
    <row outlineLevel="0" r="27">
      <c r="A27" s="35" t="n"/>
      <c r="B27" s="36" t="s"/>
      <c r="C27" s="36" t="s"/>
      <c r="D27" s="36" t="s"/>
      <c r="E27" s="36" t="s"/>
      <c r="F27" s="36" t="s"/>
      <c r="G27" s="36" t="s"/>
      <c r="H27" s="37" t="s"/>
      <c r="I27" s="30" t="n"/>
    </row>
    <row outlineLevel="0" r="28">
      <c r="A28" s="35" t="n"/>
      <c r="B28" s="36" t="s"/>
      <c r="C28" s="36" t="s"/>
      <c r="D28" s="36" t="s"/>
      <c r="E28" s="36" t="s"/>
      <c r="F28" s="36" t="s"/>
      <c r="G28" s="36" t="s"/>
      <c r="H28" s="37" t="s"/>
      <c r="I28" s="30" t="n"/>
    </row>
    <row outlineLevel="0" r="29">
      <c r="A29" s="35" t="n"/>
      <c r="B29" s="36" t="s"/>
      <c r="C29" s="36" t="s"/>
      <c r="D29" s="36" t="s"/>
      <c r="E29" s="36" t="s"/>
      <c r="F29" s="36" t="s"/>
      <c r="G29" s="36" t="s"/>
      <c r="H29" s="37" t="s"/>
      <c r="I29" s="30" t="n"/>
    </row>
    <row outlineLevel="0" r="30">
      <c r="A30" s="38" t="s">
        <v>27</v>
      </c>
      <c r="B30" s="39" t="s"/>
      <c r="C30" s="39" t="s"/>
      <c r="D30" s="39" t="s"/>
      <c r="E30" s="39" t="s"/>
      <c r="F30" s="39" t="s"/>
      <c r="G30" s="39" t="s"/>
      <c r="H30" s="40" t="s"/>
      <c r="I30" s="41" t="n">
        <f aca="false" ca="false" dt2D="false" dtr="false" t="normal">SUM(I15:I29)</f>
        <v>176070.24</v>
      </c>
    </row>
    <row outlineLevel="0" r="31">
      <c r="A31" s="24" t="n"/>
      <c r="B31" s="31" t="s"/>
      <c r="C31" s="31" t="s"/>
      <c r="D31" s="31" t="s"/>
      <c r="E31" s="31" t="s"/>
      <c r="F31" s="31" t="s"/>
      <c r="G31" s="31" t="s"/>
      <c r="H31" s="31" t="s"/>
      <c r="I31" s="25" t="s"/>
    </row>
    <row customFormat="true" ht="15.75" outlineLevel="0" r="32" s="16">
      <c r="A32" s="17" t="s">
        <v>28</v>
      </c>
      <c r="B32" s="18" t="s"/>
      <c r="C32" s="18" t="s"/>
      <c r="D32" s="18" t="s"/>
      <c r="E32" s="18" t="s"/>
      <c r="F32" s="18" t="s"/>
      <c r="G32" s="18" t="s"/>
      <c r="H32" s="18" t="s"/>
      <c r="I32" s="19" t="s"/>
    </row>
    <row customHeight="true" ht="83.25" outlineLevel="0" r="33">
      <c r="A33" s="42" t="s">
        <v>42</v>
      </c>
      <c r="B33" s="43" t="s"/>
      <c r="C33" s="44" t="s">
        <v>30</v>
      </c>
      <c r="D33" s="45" t="s"/>
      <c r="E33" s="44" t="s">
        <v>31</v>
      </c>
      <c r="F33" s="45" t="s"/>
      <c r="G33" s="42" t="s">
        <v>29</v>
      </c>
      <c r="H33" s="43" t="s"/>
      <c r="I33" s="30" t="n"/>
    </row>
    <row outlineLevel="0" r="34">
      <c r="A34" s="24" t="n">
        <v>-21576.68</v>
      </c>
      <c r="B34" s="25" t="s"/>
      <c r="C34" s="24" t="n">
        <f aca="false" ca="false" dt2D="false" dtr="false" t="normal">I30</f>
        <v>176070.24</v>
      </c>
      <c r="D34" s="25" t="s"/>
      <c r="E34" s="24" t="n">
        <f aca="false" ca="false" dt2D="false" dtr="false" t="normal">C12</f>
        <v>229645.68</v>
      </c>
      <c r="F34" s="25" t="s"/>
      <c r="G34" s="24" t="n">
        <f aca="false" ca="false" dt2D="false" dtr="false" t="normal">A34+E34-C34</f>
        <v>31998.76000000001</v>
      </c>
      <c r="H34" s="25" t="s"/>
      <c r="I34" s="30" t="n"/>
    </row>
    <row customHeight="true" ht="30.75" outlineLevel="0" r="35">
      <c r="A35" s="24" t="s">
        <v>33</v>
      </c>
      <c r="B35" s="31" t="s"/>
      <c r="C35" s="31" t="s"/>
      <c r="D35" s="31" t="s"/>
      <c r="E35" s="31" t="s"/>
      <c r="F35" s="31" t="s"/>
      <c r="G35" s="31" t="s"/>
      <c r="H35" s="31" t="s"/>
      <c r="I35" s="25" t="s"/>
    </row>
  </sheetData>
  <mergeCells count="51"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26:H26"/>
    <mergeCell ref="A27:H27"/>
    <mergeCell ref="A1:I2"/>
    <mergeCell ref="A3:I4"/>
    <mergeCell ref="A5:I5"/>
    <mergeCell ref="A6:I6"/>
    <mergeCell ref="H7:I7"/>
    <mergeCell ref="A7:B7"/>
    <mergeCell ref="D7:E7"/>
    <mergeCell ref="F7:G7"/>
    <mergeCell ref="H8:I8"/>
    <mergeCell ref="D8:E8"/>
    <mergeCell ref="F8:G8"/>
    <mergeCell ref="A8:B8"/>
    <mergeCell ref="A9:I9"/>
    <mergeCell ref="C11:D11"/>
    <mergeCell ref="G11:H11"/>
    <mergeCell ref="A11:B11"/>
    <mergeCell ref="E11:F11"/>
    <mergeCell ref="C12:D12"/>
    <mergeCell ref="A12:B12"/>
    <mergeCell ref="A13:I13"/>
    <mergeCell ref="A14:I14"/>
    <mergeCell ref="A10:I10"/>
    <mergeCell ref="E12:F12"/>
    <mergeCell ref="G12:H12"/>
    <mergeCell ref="A35:I35"/>
    <mergeCell ref="A28:H28"/>
    <mergeCell ref="A30:H30"/>
    <mergeCell ref="A29:H29"/>
    <mergeCell ref="G34:H34"/>
    <mergeCell ref="E34:F34"/>
    <mergeCell ref="C34:D34"/>
    <mergeCell ref="A34:B34"/>
    <mergeCell ref="C33:D33"/>
    <mergeCell ref="A33:B33"/>
    <mergeCell ref="E33:F33"/>
    <mergeCell ref="A32:I32"/>
    <mergeCell ref="A31:I31"/>
    <mergeCell ref="G33:H33"/>
  </mergeCells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2024-03-28T10:49:42Z</dcterms:modified>
</cp:coreProperties>
</file>