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O8" i="1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7"/>
  <c r="BK8"/>
  <c r="BL8" s="1"/>
  <c r="BK9"/>
  <c r="BL9" s="1"/>
  <c r="BK10"/>
  <c r="BL10" s="1"/>
  <c r="BK11"/>
  <c r="BL11" s="1"/>
  <c r="BK12"/>
  <c r="BL12" s="1"/>
  <c r="BK13"/>
  <c r="BL13" s="1"/>
  <c r="BK14"/>
  <c r="BL14" s="1"/>
  <c r="BK15"/>
  <c r="BL15" s="1"/>
  <c r="BK16"/>
  <c r="BL16" s="1"/>
  <c r="BK17"/>
  <c r="BL17" s="1"/>
  <c r="BK18"/>
  <c r="BL18" s="1"/>
  <c r="BK19"/>
  <c r="BL19" s="1"/>
  <c r="BK20"/>
  <c r="BL20" s="1"/>
  <c r="BK21"/>
  <c r="BL21" s="1"/>
  <c r="BK22"/>
  <c r="BL22" s="1"/>
  <c r="BK23"/>
  <c r="BL23" s="1"/>
  <c r="BK24"/>
  <c r="BL24" s="1"/>
  <c r="BK25"/>
  <c r="BL25" s="1"/>
  <c r="BK26"/>
  <c r="BL26" s="1"/>
  <c r="BK27"/>
  <c r="BL27" s="1"/>
  <c r="BK28"/>
  <c r="BL28" s="1"/>
  <c r="BK29"/>
  <c r="BL29" s="1"/>
  <c r="BK7"/>
  <c r="BL7" s="1"/>
  <c r="BK30" l="1"/>
  <c r="BL30" s="1"/>
  <c r="BM29"/>
  <c r="BM27"/>
  <c r="BM25"/>
  <c r="BM23"/>
  <c r="BM21"/>
  <c r="BM19"/>
  <c r="BM17"/>
  <c r="BM15"/>
  <c r="BM13"/>
  <c r="BM11"/>
  <c r="BM9"/>
  <c r="BM7"/>
  <c r="BM28"/>
  <c r="BM26"/>
  <c r="BM24"/>
  <c r="BM22"/>
  <c r="BM20"/>
  <c r="BM18"/>
  <c r="BM16"/>
  <c r="BM14"/>
  <c r="BM12"/>
  <c r="BM10"/>
  <c r="BM8"/>
  <c r="BM30" l="1"/>
</calcChain>
</file>

<file path=xl/sharedStrings.xml><?xml version="1.0" encoding="utf-8"?>
<sst xmlns="http://schemas.openxmlformats.org/spreadsheetml/2006/main" count="82" uniqueCount="82">
  <si>
    <t>№</t>
  </si>
  <si>
    <t>ФИО</t>
  </si>
  <si>
    <t>баллы</t>
  </si>
  <si>
    <t>Уровень адаптации</t>
  </si>
  <si>
    <t>Результат</t>
  </si>
  <si>
    <t>ранг дезадаптации</t>
  </si>
  <si>
    <t>Учебная активность</t>
  </si>
  <si>
    <t>Активность отсутствует</t>
  </si>
  <si>
    <t>Неправильн отвечает, переписывает готовое с доски;</t>
  </si>
  <si>
    <t>активность кратковременная, часто отвлекается, не слушает</t>
  </si>
  <si>
    <t>редко поднимает руку, но отвечает преимущественно верно</t>
  </si>
  <si>
    <t>стремится отвечать, работает со всем классом</t>
  </si>
  <si>
    <t>активно работает на всех уроках, часто поднимает руку, отвечает верно</t>
  </si>
  <si>
    <t>Целеполагание</t>
  </si>
  <si>
    <t>плохо различает учебные задачи разного типа, отсутствует реакция на новизну задачи</t>
  </si>
  <si>
    <t>осознает, что надо делать в процессе решения практической задачи, в теоретических задачах не ориентируется</t>
  </si>
  <si>
    <t>принимает и выполняет только практические задачи, в отношении теоретических задач не может осуществлять целенаправленные действия</t>
  </si>
  <si>
    <t xml:space="preserve"> решает познавательные задачи,  может дать отчет о своих действиях после принятого решения</t>
  </si>
  <si>
    <t xml:space="preserve"> самостоятельно формулирует познавательную цель и строит деятельность в соответствии с ней</t>
  </si>
  <si>
    <t>самостоятельно формулирует познавательные цели, выходя за пределы требований программы, выдвигает содержательные гипотезы</t>
  </si>
  <si>
    <t xml:space="preserve">Самоконтроль  </t>
  </si>
  <si>
    <t xml:space="preserve">не умеет обнаружить и исправить ошибку </t>
  </si>
  <si>
    <t>контроль носит случайный непроизвольный характер</t>
  </si>
  <si>
    <t>осознает правила контроля, но одновременно выполнять учебные действия и контролировать их не может</t>
  </si>
  <si>
    <t>контролирует соответствие выполняемых действий способу, при изменении условий вносит коррективы до начала решения</t>
  </si>
  <si>
    <t>ошибки в многократно повторенных действиях исправляет самостоятельно,  но при решении новой задачи теряется;</t>
  </si>
  <si>
    <t xml:space="preserve"> с помощью учителя может обнаружить неадекватность способа новой задаче и внести коррективы</t>
  </si>
  <si>
    <t>Усвоение знаний, успеваемость</t>
  </si>
  <si>
    <t>плохое усвоение материала по всем темам и предметам</t>
  </si>
  <si>
    <t>частые ошибки, неаккуратное выполнение учебных заданий</t>
  </si>
  <si>
    <t>плохое усвоение материала по отдельным темам и предметам</t>
  </si>
  <si>
    <t>редкие ошибки, чаще связанные с невнимательностью, успеваемость на оценки «3» и «4»;</t>
  </si>
  <si>
    <t xml:space="preserve">единичные ошибки, усвоение знаний на «хорошо»; </t>
  </si>
  <si>
    <t>правильное и безошибочное выполнение практически всех учебных заданий.</t>
  </si>
  <si>
    <t>Критерии эффективности учебной деятельности</t>
  </si>
  <si>
    <t>не умеет выделять моральное содержание ситуации (нарушение/следование моральной норме)</t>
  </si>
  <si>
    <t>ориентируется на моральную норму (справедливое распределение, правдивость, взаимопомощь)</t>
  </si>
  <si>
    <t>понимает, что нарушение моральных норм оценивается как серьезное и недопустимое</t>
  </si>
  <si>
    <t>учитывает при принятии решения объективные последствия нарушения моральной нормы</t>
  </si>
  <si>
    <t>адекватно оценивает свои действия и действия других с точки зрения нарушения/соблюдения моральной нормы</t>
  </si>
  <si>
    <t>умеет аргументировать необходимость выполнения моральной нормы</t>
  </si>
  <si>
    <t>Нравственно-этическая готовность</t>
  </si>
  <si>
    <t>Поведение на уроке</t>
  </si>
  <si>
    <t>часто отвлекается на посторонние предметы, вертится, постоянно отвлекается;</t>
  </si>
  <si>
    <t>на уроке скован, напряжен или часто отвлекается</t>
  </si>
  <si>
    <t>иногда поворачивается, обменивается мнениями с товарищами, но отвлекается редко</t>
  </si>
  <si>
    <t>выполняет требования учителя, но иногда отвлекается</t>
  </si>
  <si>
    <t>сидит спокойно, внимателен, добросовестно выполняет все требования учителя.</t>
  </si>
  <si>
    <t xml:space="preserve"> не выполняет элементарных требований, большую часть урока занимается посторонним делом, играет</t>
  </si>
  <si>
    <t>Поведение вне урока</t>
  </si>
  <si>
    <t>часто нарушает нормы поведения, мешает окружающим</t>
  </si>
  <si>
    <t>пассивен, движения скованы, избегает общения вне урока</t>
  </si>
  <si>
    <t>не может найти себе занятие на перемене, переходит от одной группы детей к другой</t>
  </si>
  <si>
    <t>активность ограничена занятиями, связанными с подготовкой к другому уроку или мероприятию</t>
  </si>
  <si>
    <t>активность выражена в меньшей степени, предпочитает занятия в классе, чтение и т.д.;</t>
  </si>
  <si>
    <t>высокая активность, с удовольствием участвует в общих делах.</t>
  </si>
  <si>
    <t>Усвоение нравственно-этических норм и школьных норм поведения</t>
  </si>
  <si>
    <t>взаимоотношения с одноклассниками</t>
  </si>
  <si>
    <t>Отношение к учителю</t>
  </si>
  <si>
    <t>эмоциональное благополучие</t>
  </si>
  <si>
    <t>негативизм по отношению к сверстникам, постоянно ссорится, одноклассники его не любят</t>
  </si>
  <si>
    <t>замкнут, пассивен, предпочитает быть один, другие ребята к нему равнодушны</t>
  </si>
  <si>
    <t>предпочитает находиться рядом с одноклассниками, но не вступает с ними в контакт</t>
  </si>
  <si>
    <t>сфера общения ограничена, контакт только с некоторыми сверстниками</t>
  </si>
  <si>
    <t>мало активен,  но легко вступает в контакт, когда к нему обращаются</t>
  </si>
  <si>
    <t>общительный, коммуникативный, сверстники его любят, часто общаются</t>
  </si>
  <si>
    <t>общение с учителем приводит к отрицательным эмоциям, неадекватно реагирует, обижается, плачет</t>
  </si>
  <si>
    <t>избегает контактов с учителем, при контакте тревожен, замыкается;</t>
  </si>
  <si>
    <t>выполняет требования формально, не заинтересован в общении, старается быть незаметным</t>
  </si>
  <si>
    <t>старательно выполняет все требования учителя, но от контакта с учителем уклоняется, за помощью обращается к сверстникам</t>
  </si>
  <si>
    <t>дорожит хорошим мнением учителя о себе, стремится выполнять все требования, в случае необходимости обращается за помощью</t>
  </si>
  <si>
    <t xml:space="preserve">проявляет дружелюбие, стремится понравиться, часто подходит </t>
  </si>
  <si>
    <t>преобладает агрессия или депрессия</t>
  </si>
  <si>
    <t>выражены депрессивные проявления без причин, агрессивные реакции, часто ссорится с одноклассниками</t>
  </si>
  <si>
    <t>отрицательные эмоции превалируют (тревожность, огорчение, страхи, вспыльчивость, обидчивость);</t>
  </si>
  <si>
    <t xml:space="preserve">эмоциональные проявления снижены, часто бывает в подавленном </t>
  </si>
  <si>
    <t>спокойное эмоциональное состояние</t>
  </si>
  <si>
    <t>находится преимущественно в хорошем настроении, часто улыбается, смеется.</t>
  </si>
  <si>
    <t xml:space="preserve">критерий2 </t>
  </si>
  <si>
    <t xml:space="preserve"> </t>
  </si>
  <si>
    <t>Адаптация и эффективность учебной деятельности учащихся 5  класса</t>
  </si>
  <si>
    <t>2016-2017 уч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</si>
</sst>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0" fillId="0" borderId="1" xfId="0" applyBorder="1"/>
    <xf numFmtId="0" fontId="4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4" fillId="4" borderId="3" xfId="0" applyFont="1" applyFill="1" applyBorder="1" applyAlignment="1">
      <alignment textRotation="90" wrapText="1"/>
    </xf>
    <xf numFmtId="0" fontId="4" fillId="4" borderId="1" xfId="0" applyFont="1" applyFill="1" applyBorder="1" applyAlignment="1">
      <alignment textRotation="90" wrapText="1"/>
    </xf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/>
    <xf numFmtId="0" fontId="4" fillId="5" borderId="1" xfId="0" applyFont="1" applyFill="1" applyBorder="1" applyAlignment="1">
      <alignment textRotation="90" wrapText="1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4" fillId="6" borderId="1" xfId="0" applyFont="1" applyFill="1" applyBorder="1" applyAlignment="1">
      <alignment textRotation="90" wrapText="1"/>
    </xf>
    <xf numFmtId="0" fontId="1" fillId="6" borderId="1" xfId="0" applyFont="1" applyFill="1" applyBorder="1" applyAlignment="1"/>
    <xf numFmtId="0" fontId="4" fillId="7" borderId="1" xfId="0" applyFont="1" applyFill="1" applyBorder="1" applyAlignment="1">
      <alignment textRotation="90" wrapText="1"/>
    </xf>
    <xf numFmtId="0" fontId="1" fillId="7" borderId="1" xfId="0" applyFont="1" applyFill="1" applyBorder="1" applyAlignment="1"/>
    <xf numFmtId="0" fontId="4" fillId="8" borderId="1" xfId="0" applyFont="1" applyFill="1" applyBorder="1" applyAlignment="1">
      <alignment textRotation="90" wrapText="1"/>
    </xf>
    <xf numFmtId="0" fontId="1" fillId="8" borderId="1" xfId="0" applyFont="1" applyFill="1" applyBorder="1" applyAlignment="1"/>
    <xf numFmtId="0" fontId="0" fillId="8" borderId="1" xfId="0" applyFill="1" applyBorder="1"/>
    <xf numFmtId="0" fontId="4" fillId="9" borderId="1" xfId="0" applyFont="1" applyFill="1" applyBorder="1" applyAlignment="1">
      <alignment textRotation="90" wrapText="1"/>
    </xf>
    <xf numFmtId="0" fontId="0" fillId="9" borderId="1" xfId="0" applyFill="1" applyBorder="1"/>
    <xf numFmtId="0" fontId="3" fillId="2" borderId="1" xfId="0" applyFont="1" applyFill="1" applyBorder="1" applyAlignment="1">
      <alignment textRotation="90" wrapText="1"/>
    </xf>
    <xf numFmtId="0" fontId="0" fillId="2" borderId="1" xfId="0" applyFill="1" applyBorder="1"/>
    <xf numFmtId="0" fontId="3" fillId="10" borderId="1" xfId="0" applyFont="1" applyFill="1" applyBorder="1" applyAlignment="1">
      <alignment textRotation="90" wrapText="1"/>
    </xf>
    <xf numFmtId="0" fontId="0" fillId="10" borderId="1" xfId="0" applyFill="1" applyBorder="1"/>
    <xf numFmtId="0" fontId="3" fillId="0" borderId="1" xfId="0" applyFont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5" borderId="1" xfId="0" applyFill="1" applyBorder="1" applyAlignment="1"/>
    <xf numFmtId="0" fontId="0" fillId="5" borderId="2" xfId="0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0" fillId="8" borderId="1" xfId="0" applyFill="1" applyBorder="1" applyAlignment="1"/>
    <xf numFmtId="0" fontId="0" fillId="9" borderId="1" xfId="0" applyFill="1" applyBorder="1" applyAlignment="1"/>
    <xf numFmtId="0" fontId="0" fillId="2" borderId="1" xfId="0" applyFill="1" applyBorder="1" applyAlignment="1"/>
    <xf numFmtId="0" fontId="0" fillId="10" borderId="1" xfId="0" applyFill="1" applyBorder="1" applyAlignment="1"/>
    <xf numFmtId="0" fontId="3" fillId="10" borderId="4" xfId="0" applyFont="1" applyFill="1" applyBorder="1" applyAlignment="1">
      <alignment textRotation="90" wrapText="1"/>
    </xf>
    <xf numFmtId="0" fontId="3" fillId="0" borderId="5" xfId="0" applyFont="1" applyFill="1" applyBorder="1" applyAlignment="1">
      <alignment textRotation="90" wrapText="1"/>
    </xf>
    <xf numFmtId="0" fontId="3" fillId="0" borderId="4" xfId="0" applyFont="1" applyFill="1" applyBorder="1" applyAlignment="1">
      <alignment textRotation="90" wrapText="1"/>
    </xf>
    <xf numFmtId="0" fontId="1" fillId="0" borderId="0" xfId="0" applyFont="1"/>
    <xf numFmtId="0" fontId="2" fillId="10" borderId="1" xfId="0" applyFont="1" applyFill="1" applyBorder="1" applyAlignment="1">
      <alignment textRotation="90" wrapText="1"/>
    </xf>
    <xf numFmtId="0" fontId="3" fillId="0" borderId="1" xfId="0" applyFont="1" applyFill="1" applyBorder="1"/>
    <xf numFmtId="0" fontId="0" fillId="6" borderId="3" xfId="0" applyFill="1" applyBorder="1" applyAlignment="1"/>
    <xf numFmtId="0" fontId="7" fillId="11" borderId="7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6" fillId="9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 textRotation="91" wrapText="1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8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workbookViewId="0">
      <selection activeCell="W20" sqref="W20"/>
    </sheetView>
  </sheetViews>
  <sheetFormatPr defaultRowHeight="15"/>
  <cols>
    <col min="1" max="1" width="3.42578125" customWidth="1"/>
    <col min="2" max="2" width="11.85546875" customWidth="1"/>
    <col min="3" max="11" width="2.5703125" style="1" customWidth="1"/>
    <col min="12" max="13" width="2.5703125" style="2" customWidth="1"/>
    <col min="14" max="62" width="2.5703125" customWidth="1"/>
    <col min="63" max="63" width="5.28515625" customWidth="1"/>
    <col min="66" max="66" width="4.140625" customWidth="1"/>
    <col min="67" max="67" width="6" customWidth="1"/>
  </cols>
  <sheetData>
    <row r="1" spans="1:67" ht="15.75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AM1" s="43"/>
      <c r="AO1" s="43"/>
      <c r="AP1" s="43"/>
      <c r="AQ1" s="43"/>
      <c r="AR1" s="43"/>
    </row>
    <row r="2" spans="1:67">
      <c r="J2" s="68" t="s">
        <v>81</v>
      </c>
      <c r="K2" s="68"/>
      <c r="L2" s="68"/>
      <c r="M2" s="68"/>
      <c r="N2" s="68"/>
      <c r="O2" s="68"/>
      <c r="P2" s="68"/>
    </row>
    <row r="3" spans="1:67" ht="15" customHeight="1">
      <c r="C3" s="48" t="s">
        <v>34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 t="s">
        <v>56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67" ht="27.75" customHeight="1">
      <c r="A4" s="48" t="s">
        <v>0</v>
      </c>
      <c r="B4" s="48" t="s">
        <v>1</v>
      </c>
      <c r="C4" s="53" t="s">
        <v>6</v>
      </c>
      <c r="D4" s="53"/>
      <c r="E4" s="53"/>
      <c r="F4" s="53"/>
      <c r="G4" s="53"/>
      <c r="H4" s="53"/>
      <c r="I4" s="54" t="s">
        <v>13</v>
      </c>
      <c r="J4" s="55"/>
      <c r="K4" s="55"/>
      <c r="L4" s="55"/>
      <c r="M4" s="55"/>
      <c r="N4" s="55"/>
      <c r="O4" s="56" t="s">
        <v>20</v>
      </c>
      <c r="P4" s="56"/>
      <c r="Q4" s="56"/>
      <c r="R4" s="56"/>
      <c r="S4" s="57"/>
      <c r="T4" s="57"/>
      <c r="U4" s="58" t="s">
        <v>27</v>
      </c>
      <c r="V4" s="59"/>
      <c r="W4" s="59"/>
      <c r="X4" s="59"/>
      <c r="Y4" s="59"/>
      <c r="Z4" s="60"/>
      <c r="AA4" s="61" t="s">
        <v>41</v>
      </c>
      <c r="AB4" s="62"/>
      <c r="AC4" s="62"/>
      <c r="AD4" s="62"/>
      <c r="AE4" s="62"/>
      <c r="AF4" s="63"/>
      <c r="AG4" s="69" t="s">
        <v>42</v>
      </c>
      <c r="AH4" s="69"/>
      <c r="AI4" s="69"/>
      <c r="AJ4" s="69"/>
      <c r="AK4" s="69"/>
      <c r="AL4" s="69"/>
      <c r="AM4" s="49" t="s">
        <v>49</v>
      </c>
      <c r="AN4" s="49"/>
      <c r="AO4" s="49"/>
      <c r="AP4" s="49"/>
      <c r="AQ4" s="49"/>
      <c r="AR4" s="49"/>
      <c r="AS4" s="50" t="s">
        <v>57</v>
      </c>
      <c r="AT4" s="51"/>
      <c r="AU4" s="51"/>
      <c r="AV4" s="51"/>
      <c r="AW4" s="51"/>
      <c r="AX4" s="52"/>
      <c r="AY4" s="64" t="s">
        <v>58</v>
      </c>
      <c r="AZ4" s="65"/>
      <c r="BA4" s="65"/>
      <c r="BB4" s="65"/>
      <c r="BC4" s="65"/>
      <c r="BD4" s="65"/>
      <c r="BE4" s="66" t="s">
        <v>59</v>
      </c>
      <c r="BF4" s="66"/>
      <c r="BG4" s="66"/>
      <c r="BH4" s="66"/>
      <c r="BI4" s="66"/>
      <c r="BJ4" s="66"/>
      <c r="BK4" s="48" t="s">
        <v>4</v>
      </c>
      <c r="BL4" s="48"/>
      <c r="BM4" s="3"/>
    </row>
    <row r="5" spans="1:67" ht="112.5" customHeight="1">
      <c r="A5" s="48"/>
      <c r="B5" s="48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7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11" t="s">
        <v>21</v>
      </c>
      <c r="P5" s="11" t="s">
        <v>22</v>
      </c>
      <c r="Q5" s="11" t="s">
        <v>23</v>
      </c>
      <c r="R5" s="11" t="s">
        <v>25</v>
      </c>
      <c r="S5" s="11" t="s">
        <v>26</v>
      </c>
      <c r="T5" s="11" t="s">
        <v>24</v>
      </c>
      <c r="U5" s="14" t="s">
        <v>28</v>
      </c>
      <c r="V5" s="14" t="s">
        <v>29</v>
      </c>
      <c r="W5" s="14" t="s">
        <v>30</v>
      </c>
      <c r="X5" s="14" t="s">
        <v>31</v>
      </c>
      <c r="Y5" s="14" t="s">
        <v>32</v>
      </c>
      <c r="Z5" s="14" t="s">
        <v>33</v>
      </c>
      <c r="AA5" s="16" t="s">
        <v>35</v>
      </c>
      <c r="AB5" s="16" t="s">
        <v>36</v>
      </c>
      <c r="AC5" s="16" t="s">
        <v>37</v>
      </c>
      <c r="AD5" s="16" t="s">
        <v>38</v>
      </c>
      <c r="AE5" s="16" t="s">
        <v>39</v>
      </c>
      <c r="AF5" s="16" t="s">
        <v>40</v>
      </c>
      <c r="AG5" s="18" t="s">
        <v>48</v>
      </c>
      <c r="AH5" s="18" t="s">
        <v>43</v>
      </c>
      <c r="AI5" s="18" t="s">
        <v>44</v>
      </c>
      <c r="AJ5" s="18" t="s">
        <v>45</v>
      </c>
      <c r="AK5" s="18" t="s">
        <v>46</v>
      </c>
      <c r="AL5" s="18" t="s">
        <v>47</v>
      </c>
      <c r="AM5" s="21" t="s">
        <v>50</v>
      </c>
      <c r="AN5" s="21" t="s">
        <v>51</v>
      </c>
      <c r="AO5" s="21" t="s">
        <v>52</v>
      </c>
      <c r="AP5" s="21" t="s">
        <v>53</v>
      </c>
      <c r="AQ5" s="21" t="s">
        <v>54</v>
      </c>
      <c r="AR5" s="21" t="s">
        <v>55</v>
      </c>
      <c r="AS5" s="23" t="s">
        <v>60</v>
      </c>
      <c r="AT5" s="23" t="s">
        <v>61</v>
      </c>
      <c r="AU5" s="23" t="s">
        <v>62</v>
      </c>
      <c r="AV5" s="23" t="s">
        <v>63</v>
      </c>
      <c r="AW5" s="23" t="s">
        <v>64</v>
      </c>
      <c r="AX5" s="23" t="s">
        <v>65</v>
      </c>
      <c r="AY5" s="44" t="s">
        <v>66</v>
      </c>
      <c r="AZ5" s="44" t="s">
        <v>67</v>
      </c>
      <c r="BA5" s="44" t="s">
        <v>68</v>
      </c>
      <c r="BB5" s="44" t="s">
        <v>69</v>
      </c>
      <c r="BC5" s="44" t="s">
        <v>70</v>
      </c>
      <c r="BD5" s="44" t="s">
        <v>71</v>
      </c>
      <c r="BE5" s="25" t="s">
        <v>72</v>
      </c>
      <c r="BF5" s="25" t="s">
        <v>73</v>
      </c>
      <c r="BG5" s="25" t="s">
        <v>74</v>
      </c>
      <c r="BH5" s="25" t="s">
        <v>75</v>
      </c>
      <c r="BI5" s="25" t="s">
        <v>76</v>
      </c>
      <c r="BJ5" s="25" t="s">
        <v>77</v>
      </c>
      <c r="BK5" s="41" t="s">
        <v>2</v>
      </c>
      <c r="BL5" s="42" t="s">
        <v>3</v>
      </c>
      <c r="BM5" s="40" t="s">
        <v>5</v>
      </c>
      <c r="BO5" t="s">
        <v>78</v>
      </c>
    </row>
    <row r="6" spans="1:67" ht="15.75" hidden="1">
      <c r="A6" s="48"/>
      <c r="B6" s="48"/>
      <c r="C6" s="5">
        <v>0</v>
      </c>
      <c r="D6" s="6">
        <v>1</v>
      </c>
      <c r="E6" s="6">
        <v>2</v>
      </c>
      <c r="F6" s="5">
        <v>3</v>
      </c>
      <c r="G6" s="6">
        <v>4</v>
      </c>
      <c r="H6" s="6">
        <v>5</v>
      </c>
      <c r="I6" s="9">
        <v>0</v>
      </c>
      <c r="J6" s="9">
        <v>1</v>
      </c>
      <c r="K6" s="9">
        <v>2</v>
      </c>
      <c r="L6" s="9">
        <v>3</v>
      </c>
      <c r="M6" s="10">
        <v>4</v>
      </c>
      <c r="N6" s="10">
        <v>5</v>
      </c>
      <c r="O6" s="12">
        <v>0</v>
      </c>
      <c r="P6" s="12">
        <v>1</v>
      </c>
      <c r="Q6" s="12">
        <v>2</v>
      </c>
      <c r="R6" s="12">
        <v>3</v>
      </c>
      <c r="S6" s="13">
        <v>4</v>
      </c>
      <c r="T6" s="13">
        <v>5</v>
      </c>
      <c r="U6" s="15">
        <v>0</v>
      </c>
      <c r="V6" s="15">
        <v>1</v>
      </c>
      <c r="W6" s="15">
        <v>2</v>
      </c>
      <c r="X6" s="15">
        <v>3</v>
      </c>
      <c r="Y6" s="15">
        <v>4</v>
      </c>
      <c r="Z6" s="15">
        <v>5</v>
      </c>
      <c r="AA6" s="17">
        <v>0</v>
      </c>
      <c r="AB6" s="17">
        <v>1</v>
      </c>
      <c r="AC6" s="17">
        <v>2</v>
      </c>
      <c r="AD6" s="17">
        <v>3</v>
      </c>
      <c r="AE6" s="17"/>
      <c r="AF6" s="17">
        <v>5</v>
      </c>
      <c r="AG6" s="19">
        <v>0</v>
      </c>
      <c r="AH6" s="20">
        <v>1</v>
      </c>
      <c r="AI6" s="20">
        <v>2</v>
      </c>
      <c r="AJ6" s="20">
        <v>3</v>
      </c>
      <c r="AK6" s="20">
        <v>4</v>
      </c>
      <c r="AL6" s="20">
        <v>5</v>
      </c>
      <c r="AM6" s="22">
        <v>0</v>
      </c>
      <c r="AN6" s="22">
        <v>1</v>
      </c>
      <c r="AO6" s="22">
        <v>2</v>
      </c>
      <c r="AP6" s="22">
        <v>3</v>
      </c>
      <c r="AQ6" s="22">
        <v>4</v>
      </c>
      <c r="AR6" s="22">
        <v>5</v>
      </c>
      <c r="AS6" s="24">
        <v>0</v>
      </c>
      <c r="AT6" s="24">
        <v>1</v>
      </c>
      <c r="AU6" s="24">
        <v>2</v>
      </c>
      <c r="AV6" s="24">
        <v>3</v>
      </c>
      <c r="AW6" s="24">
        <v>4</v>
      </c>
      <c r="AX6" s="24">
        <v>5</v>
      </c>
      <c r="AY6" s="26">
        <v>0</v>
      </c>
      <c r="AZ6" s="26">
        <v>1</v>
      </c>
      <c r="BA6" s="26">
        <v>2</v>
      </c>
      <c r="BB6" s="26">
        <v>3</v>
      </c>
      <c r="BC6" s="26">
        <v>4</v>
      </c>
      <c r="BD6" s="26">
        <v>5</v>
      </c>
      <c r="BE6" s="26">
        <v>0</v>
      </c>
      <c r="BF6" s="26">
        <v>1</v>
      </c>
      <c r="BG6" s="26">
        <v>2</v>
      </c>
      <c r="BH6" s="26">
        <v>3</v>
      </c>
      <c r="BI6" s="26">
        <v>4</v>
      </c>
      <c r="BJ6" s="26">
        <v>5</v>
      </c>
      <c r="BK6" s="3"/>
      <c r="BL6" s="3"/>
      <c r="BM6" s="3"/>
    </row>
    <row r="7" spans="1:67">
      <c r="A7" s="3">
        <v>1</v>
      </c>
      <c r="B7" s="47"/>
      <c r="C7" s="28"/>
      <c r="D7" s="29"/>
      <c r="E7" s="29"/>
      <c r="F7" s="29">
        <v>3</v>
      </c>
      <c r="G7" s="29"/>
      <c r="H7" s="29"/>
      <c r="I7" s="30"/>
      <c r="J7" s="30"/>
      <c r="K7" s="30"/>
      <c r="L7" s="31"/>
      <c r="M7" s="31"/>
      <c r="N7" s="31"/>
      <c r="O7" s="32"/>
      <c r="P7" s="32"/>
      <c r="Q7" s="32"/>
      <c r="R7" s="32"/>
      <c r="S7" s="33"/>
      <c r="T7" s="33"/>
      <c r="U7" s="34"/>
      <c r="V7" s="34"/>
      <c r="W7" s="34"/>
      <c r="X7" s="34"/>
      <c r="Y7" s="34"/>
      <c r="Z7" s="34"/>
      <c r="AA7" s="35"/>
      <c r="AB7" s="35"/>
      <c r="AC7" s="35"/>
      <c r="AD7" s="35"/>
      <c r="AE7" s="35"/>
      <c r="AF7" s="35"/>
      <c r="AG7" s="36"/>
      <c r="AH7" s="36"/>
      <c r="AI7" s="36"/>
      <c r="AJ7" s="36"/>
      <c r="AK7" s="36"/>
      <c r="AL7" s="36"/>
      <c r="AM7" s="37"/>
      <c r="AN7" s="37"/>
      <c r="AO7" s="37"/>
      <c r="AP7" s="37"/>
      <c r="AQ7" s="37"/>
      <c r="AR7" s="37"/>
      <c r="AS7" s="38"/>
      <c r="AT7" s="38"/>
      <c r="AU7" s="38"/>
      <c r="AV7" s="38"/>
      <c r="AW7" s="38"/>
      <c r="AX7" s="38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">
        <f>SUM(C7:BJ7)</f>
        <v>3</v>
      </c>
      <c r="BL7" s="3" t="str">
        <f>IF(BK7&lt;=20,"низкий",IF(BK7&lt;=25,"ниже среднего",IF(BK7&lt;=35,"средний",IF(BK7&lt;=43,"выше среднего","высокий"))))</f>
        <v>низкий</v>
      </c>
      <c r="BM7" s="3">
        <f>RANK(BK7,$BK$7:$BK$29)</f>
        <v>11</v>
      </c>
      <c r="BO7">
        <f>SUM(AA7:AR7)</f>
        <v>0</v>
      </c>
    </row>
    <row r="8" spans="1:67">
      <c r="A8" s="3">
        <v>2</v>
      </c>
      <c r="B8" s="47"/>
      <c r="C8" s="29"/>
      <c r="D8" s="29"/>
      <c r="E8" s="29"/>
      <c r="F8" s="29"/>
      <c r="G8" s="29">
        <v>4</v>
      </c>
      <c r="H8" s="29"/>
      <c r="I8" s="30"/>
      <c r="J8" s="30"/>
      <c r="K8" s="30"/>
      <c r="L8" s="31"/>
      <c r="M8" s="31"/>
      <c r="N8" s="31"/>
      <c r="O8" s="32"/>
      <c r="P8" s="32"/>
      <c r="Q8" s="32"/>
      <c r="R8" s="32"/>
      <c r="S8" s="33"/>
      <c r="T8" s="33"/>
      <c r="U8" s="34"/>
      <c r="V8" s="34"/>
      <c r="W8" s="34"/>
      <c r="X8" s="34"/>
      <c r="Y8" s="34"/>
      <c r="Z8" s="34"/>
      <c r="AA8" s="35"/>
      <c r="AB8" s="35"/>
      <c r="AC8" s="35"/>
      <c r="AD8" s="35"/>
      <c r="AE8" s="35"/>
      <c r="AF8" s="35"/>
      <c r="AG8" s="36"/>
      <c r="AH8" s="36"/>
      <c r="AI8" s="36"/>
      <c r="AJ8" s="36"/>
      <c r="AK8" s="36"/>
      <c r="AL8" s="36"/>
      <c r="AM8" s="37"/>
      <c r="AN8" s="37"/>
      <c r="AO8" s="37"/>
      <c r="AP8" s="37"/>
      <c r="AQ8" s="37"/>
      <c r="AR8" s="37"/>
      <c r="AS8" s="38"/>
      <c r="AT8" s="38"/>
      <c r="AU8" s="38"/>
      <c r="AV8" s="38"/>
      <c r="AW8" s="38"/>
      <c r="AX8" s="38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">
        <f t="shared" ref="BK8:BK29" si="0">SUM(C8:BJ8)</f>
        <v>4</v>
      </c>
      <c r="BL8" s="3" t="str">
        <f t="shared" ref="BL8:BL30" si="1">IF(BK8&lt;=20,"низкий",IF(BK8&lt;=25,"ниже среднего",IF(BK8&lt;=35,"средний",IF(BK8&lt;=43,"выше среднего","высокий"))))</f>
        <v>низкий</v>
      </c>
      <c r="BM8" s="3">
        <f t="shared" ref="BM8:BM30" si="2">RANK(BK8,$BK$7:$BK$29)</f>
        <v>6</v>
      </c>
      <c r="BO8">
        <f t="shared" ref="BO8:BO31" si="3">SUM(AA8:AR8)</f>
        <v>0</v>
      </c>
    </row>
    <row r="9" spans="1:67">
      <c r="A9" s="3">
        <v>3</v>
      </c>
      <c r="B9" s="47"/>
      <c r="C9" s="29"/>
      <c r="D9" s="29"/>
      <c r="E9" s="29">
        <v>2</v>
      </c>
      <c r="F9" s="29"/>
      <c r="G9" s="29"/>
      <c r="H9" s="29"/>
      <c r="I9" s="30">
        <v>0</v>
      </c>
      <c r="J9" s="30"/>
      <c r="K9" s="30"/>
      <c r="L9" s="31"/>
      <c r="M9" s="31"/>
      <c r="N9" s="31"/>
      <c r="O9" s="32"/>
      <c r="P9" s="32"/>
      <c r="Q9" s="32"/>
      <c r="R9" s="32"/>
      <c r="S9" s="33"/>
      <c r="T9" s="33"/>
      <c r="U9" s="34"/>
      <c r="V9" s="34"/>
      <c r="W9" s="34"/>
      <c r="X9" s="34"/>
      <c r="Y9" s="34"/>
      <c r="Z9" s="34"/>
      <c r="AA9" s="35"/>
      <c r="AB9" s="35"/>
      <c r="AC9" s="35"/>
      <c r="AD9" s="35"/>
      <c r="AE9" s="35"/>
      <c r="AF9" s="35"/>
      <c r="AG9" s="36"/>
      <c r="AH9" s="36"/>
      <c r="AI9" s="36"/>
      <c r="AJ9" s="36"/>
      <c r="AK9" s="36"/>
      <c r="AL9" s="36"/>
      <c r="AM9" s="37"/>
      <c r="AN9" s="37"/>
      <c r="AO9" s="37"/>
      <c r="AP9" s="37"/>
      <c r="AQ9" s="37"/>
      <c r="AR9" s="37"/>
      <c r="AS9" s="38"/>
      <c r="AT9" s="38"/>
      <c r="AU9" s="38"/>
      <c r="AV9" s="38"/>
      <c r="AW9" s="38"/>
      <c r="AX9" s="38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">
        <f t="shared" si="0"/>
        <v>2</v>
      </c>
      <c r="BL9" s="3" t="str">
        <f t="shared" si="1"/>
        <v>низкий</v>
      </c>
      <c r="BM9" s="3">
        <f t="shared" si="2"/>
        <v>19</v>
      </c>
      <c r="BO9">
        <f t="shared" si="3"/>
        <v>0</v>
      </c>
    </row>
    <row r="10" spans="1:67">
      <c r="A10" s="3">
        <v>4</v>
      </c>
      <c r="B10" s="47"/>
      <c r="C10" s="29"/>
      <c r="D10" s="29"/>
      <c r="E10" s="29"/>
      <c r="F10" s="29">
        <v>3</v>
      </c>
      <c r="G10" s="29"/>
      <c r="H10" s="29"/>
      <c r="I10" s="30"/>
      <c r="J10" s="30"/>
      <c r="K10" s="30"/>
      <c r="L10" s="31"/>
      <c r="M10" s="31"/>
      <c r="N10" s="31"/>
      <c r="O10" s="32"/>
      <c r="P10" s="32"/>
      <c r="Q10" s="32"/>
      <c r="R10" s="32"/>
      <c r="S10" s="33"/>
      <c r="T10" s="33"/>
      <c r="U10" s="34"/>
      <c r="V10" s="34"/>
      <c r="W10" s="34"/>
      <c r="X10" s="34"/>
      <c r="Y10" s="34"/>
      <c r="Z10" s="34"/>
      <c r="AA10" s="35"/>
      <c r="AB10" s="35"/>
      <c r="AC10" s="35"/>
      <c r="AD10" s="35"/>
      <c r="AE10" s="35"/>
      <c r="AF10" s="35"/>
      <c r="AG10" s="36"/>
      <c r="AH10" s="36"/>
      <c r="AI10" s="36"/>
      <c r="AJ10" s="36"/>
      <c r="AK10" s="36"/>
      <c r="AL10" s="36"/>
      <c r="AM10" s="37"/>
      <c r="AN10" s="37"/>
      <c r="AO10" s="37"/>
      <c r="AP10" s="37"/>
      <c r="AQ10" s="37"/>
      <c r="AR10" s="37"/>
      <c r="AS10" s="38"/>
      <c r="AT10" s="38"/>
      <c r="AU10" s="38"/>
      <c r="AV10" s="38"/>
      <c r="AW10" s="38"/>
      <c r="AX10" s="38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">
        <f t="shared" si="0"/>
        <v>3</v>
      </c>
      <c r="BL10" s="3" t="str">
        <f t="shared" si="1"/>
        <v>низкий</v>
      </c>
      <c r="BM10" s="3">
        <f t="shared" si="2"/>
        <v>11</v>
      </c>
      <c r="BN10" t="s">
        <v>79</v>
      </c>
      <c r="BO10">
        <f t="shared" si="3"/>
        <v>0</v>
      </c>
    </row>
    <row r="11" spans="1:67">
      <c r="A11" s="3">
        <v>5</v>
      </c>
      <c r="B11" s="47"/>
      <c r="C11" s="29"/>
      <c r="D11" s="29"/>
      <c r="E11" s="29">
        <v>2</v>
      </c>
      <c r="F11" s="29"/>
      <c r="G11" s="29"/>
      <c r="H11" s="29"/>
      <c r="I11" s="30">
        <v>0</v>
      </c>
      <c r="J11" s="30"/>
      <c r="K11" s="30"/>
      <c r="L11" s="31"/>
      <c r="M11" s="31"/>
      <c r="N11" s="31"/>
      <c r="O11" s="32"/>
      <c r="P11" s="32"/>
      <c r="Q11" s="32"/>
      <c r="R11" s="32"/>
      <c r="S11" s="33"/>
      <c r="T11" s="33"/>
      <c r="U11" s="34"/>
      <c r="V11" s="34"/>
      <c r="W11" s="34"/>
      <c r="X11" s="34"/>
      <c r="Y11" s="34"/>
      <c r="Z11" s="34"/>
      <c r="AA11" s="35"/>
      <c r="AB11" s="35"/>
      <c r="AC11" s="35"/>
      <c r="AD11" s="35"/>
      <c r="AE11" s="35"/>
      <c r="AF11" s="35"/>
      <c r="AG11" s="36"/>
      <c r="AH11" s="36"/>
      <c r="AI11" s="36"/>
      <c r="AJ11" s="36"/>
      <c r="AK11" s="36"/>
      <c r="AL11" s="36"/>
      <c r="AM11" s="37"/>
      <c r="AN11" s="37"/>
      <c r="AO11" s="37"/>
      <c r="AP11" s="37"/>
      <c r="AQ11" s="37"/>
      <c r="AR11" s="37"/>
      <c r="AS11" s="38"/>
      <c r="AT11" s="38"/>
      <c r="AU11" s="38"/>
      <c r="AV11" s="38"/>
      <c r="AW11" s="38"/>
      <c r="AX11" s="38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">
        <f t="shared" si="0"/>
        <v>2</v>
      </c>
      <c r="BL11" s="3" t="str">
        <f t="shared" si="1"/>
        <v>низкий</v>
      </c>
      <c r="BM11" s="3">
        <f t="shared" si="2"/>
        <v>19</v>
      </c>
      <c r="BO11">
        <f t="shared" si="3"/>
        <v>0</v>
      </c>
    </row>
    <row r="12" spans="1:67">
      <c r="A12" s="3">
        <v>6</v>
      </c>
      <c r="B12" s="47"/>
      <c r="C12" s="29"/>
      <c r="D12" s="29"/>
      <c r="E12" s="29"/>
      <c r="F12" s="29"/>
      <c r="G12" s="29"/>
      <c r="H12" s="29">
        <v>5</v>
      </c>
      <c r="I12" s="30"/>
      <c r="J12" s="30"/>
      <c r="K12" s="30"/>
      <c r="L12" s="31"/>
      <c r="M12" s="31"/>
      <c r="N12" s="31"/>
      <c r="O12" s="32"/>
      <c r="P12" s="32"/>
      <c r="Q12" s="32"/>
      <c r="R12" s="32"/>
      <c r="S12" s="33"/>
      <c r="T12" s="33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6"/>
      <c r="AH12" s="36"/>
      <c r="AI12" s="36"/>
      <c r="AJ12" s="36"/>
      <c r="AK12" s="36"/>
      <c r="AL12" s="36"/>
      <c r="AM12" s="37"/>
      <c r="AN12" s="37"/>
      <c r="AO12" s="37"/>
      <c r="AP12" s="37"/>
      <c r="AQ12" s="37"/>
      <c r="AR12" s="37"/>
      <c r="AS12" s="38"/>
      <c r="AT12" s="38"/>
      <c r="AU12" s="38"/>
      <c r="AV12" s="38"/>
      <c r="AW12" s="38"/>
      <c r="AX12" s="38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">
        <f t="shared" si="0"/>
        <v>5</v>
      </c>
      <c r="BL12" s="3" t="str">
        <f t="shared" si="1"/>
        <v>низкий</v>
      </c>
      <c r="BM12" s="3">
        <f t="shared" si="2"/>
        <v>1</v>
      </c>
      <c r="BO12">
        <f t="shared" si="3"/>
        <v>0</v>
      </c>
    </row>
    <row r="13" spans="1:67">
      <c r="A13" s="3">
        <v>7</v>
      </c>
      <c r="B13" s="47"/>
      <c r="C13" s="29"/>
      <c r="D13" s="29"/>
      <c r="E13" s="29"/>
      <c r="F13" s="29"/>
      <c r="G13" s="29"/>
      <c r="H13" s="29">
        <v>5</v>
      </c>
      <c r="I13" s="30"/>
      <c r="J13" s="30"/>
      <c r="K13" s="30"/>
      <c r="L13" s="31"/>
      <c r="M13" s="31"/>
      <c r="N13" s="31"/>
      <c r="O13" s="32"/>
      <c r="P13" s="32"/>
      <c r="Q13" s="32"/>
      <c r="R13" s="32"/>
      <c r="S13" s="33"/>
      <c r="T13" s="33"/>
      <c r="U13" s="34"/>
      <c r="V13" s="34"/>
      <c r="W13" s="34"/>
      <c r="X13" s="34"/>
      <c r="Y13" s="34"/>
      <c r="Z13" s="34"/>
      <c r="AA13" s="35"/>
      <c r="AB13" s="35"/>
      <c r="AC13" s="35"/>
      <c r="AD13" s="35"/>
      <c r="AE13" s="35"/>
      <c r="AF13" s="35"/>
      <c r="AG13" s="36"/>
      <c r="AH13" s="36"/>
      <c r="AI13" s="36"/>
      <c r="AJ13" s="36"/>
      <c r="AK13" s="36"/>
      <c r="AL13" s="36"/>
      <c r="AM13" s="37"/>
      <c r="AN13" s="37"/>
      <c r="AO13" s="37"/>
      <c r="AP13" s="37"/>
      <c r="AQ13" s="37"/>
      <c r="AR13" s="37"/>
      <c r="AS13" s="38"/>
      <c r="AT13" s="38"/>
      <c r="AU13" s="38"/>
      <c r="AV13" s="38"/>
      <c r="AW13" s="38"/>
      <c r="AX13" s="38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">
        <f t="shared" si="0"/>
        <v>5</v>
      </c>
      <c r="BL13" s="3" t="str">
        <f t="shared" si="1"/>
        <v>низкий</v>
      </c>
      <c r="BM13" s="3">
        <f t="shared" si="2"/>
        <v>1</v>
      </c>
      <c r="BO13">
        <f t="shared" si="3"/>
        <v>0</v>
      </c>
    </row>
    <row r="14" spans="1:67">
      <c r="A14" s="3">
        <v>8</v>
      </c>
      <c r="B14" s="47"/>
      <c r="C14" s="29"/>
      <c r="D14" s="29"/>
      <c r="E14" s="29"/>
      <c r="F14" s="29"/>
      <c r="G14" s="29">
        <v>4</v>
      </c>
      <c r="H14" s="29"/>
      <c r="I14" s="30"/>
      <c r="J14" s="30"/>
      <c r="K14" s="30"/>
      <c r="L14" s="31"/>
      <c r="M14" s="31"/>
      <c r="N14" s="31"/>
      <c r="O14" s="32"/>
      <c r="P14" s="32"/>
      <c r="Q14" s="32"/>
      <c r="R14" s="32"/>
      <c r="S14" s="33"/>
      <c r="T14" s="33"/>
      <c r="U14" s="34"/>
      <c r="V14" s="34"/>
      <c r="W14" s="34"/>
      <c r="X14" s="34"/>
      <c r="Y14" s="34"/>
      <c r="Z14" s="34"/>
      <c r="AA14" s="35"/>
      <c r="AB14" s="35"/>
      <c r="AC14" s="35"/>
      <c r="AD14" s="35"/>
      <c r="AE14" s="35"/>
      <c r="AF14" s="35"/>
      <c r="AG14" s="36"/>
      <c r="AH14" s="36"/>
      <c r="AI14" s="36"/>
      <c r="AJ14" s="36"/>
      <c r="AK14" s="36"/>
      <c r="AL14" s="36"/>
      <c r="AM14" s="37"/>
      <c r="AN14" s="37"/>
      <c r="AO14" s="37"/>
      <c r="AP14" s="37"/>
      <c r="AQ14" s="37"/>
      <c r="AR14" s="37"/>
      <c r="AS14" s="38"/>
      <c r="AT14" s="38"/>
      <c r="AU14" s="38"/>
      <c r="AV14" s="38"/>
      <c r="AW14" s="38"/>
      <c r="AX14" s="38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">
        <f t="shared" si="0"/>
        <v>4</v>
      </c>
      <c r="BL14" s="3" t="str">
        <f t="shared" si="1"/>
        <v>низкий</v>
      </c>
      <c r="BM14" s="3">
        <f t="shared" si="2"/>
        <v>6</v>
      </c>
      <c r="BO14">
        <f t="shared" si="3"/>
        <v>0</v>
      </c>
    </row>
    <row r="15" spans="1:67">
      <c r="A15" s="3">
        <v>9</v>
      </c>
      <c r="B15" s="47"/>
      <c r="C15" s="29"/>
      <c r="D15" s="29"/>
      <c r="E15" s="29"/>
      <c r="F15" s="29">
        <v>3</v>
      </c>
      <c r="G15" s="29"/>
      <c r="H15" s="29"/>
      <c r="I15" s="30"/>
      <c r="J15" s="30"/>
      <c r="K15" s="30"/>
      <c r="L15" s="31"/>
      <c r="M15" s="31"/>
      <c r="N15" s="31"/>
      <c r="O15" s="32"/>
      <c r="P15" s="32"/>
      <c r="Q15" s="32"/>
      <c r="R15" s="32"/>
      <c r="S15" s="33"/>
      <c r="T15" s="33"/>
      <c r="U15" s="34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5"/>
      <c r="AG15" s="36"/>
      <c r="AH15" s="36"/>
      <c r="AI15" s="36"/>
      <c r="AJ15" s="36"/>
      <c r="AK15" s="36"/>
      <c r="AL15" s="36"/>
      <c r="AM15" s="37"/>
      <c r="AN15" s="37"/>
      <c r="AO15" s="37"/>
      <c r="AP15" s="37"/>
      <c r="AQ15" s="37"/>
      <c r="AR15" s="37"/>
      <c r="AS15" s="38"/>
      <c r="AT15" s="38"/>
      <c r="AU15" s="38"/>
      <c r="AV15" s="38"/>
      <c r="AW15" s="38"/>
      <c r="AX15" s="38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">
        <f t="shared" si="0"/>
        <v>3</v>
      </c>
      <c r="BL15" s="3" t="str">
        <f t="shared" si="1"/>
        <v>низкий</v>
      </c>
      <c r="BM15" s="3">
        <f t="shared" si="2"/>
        <v>11</v>
      </c>
      <c r="BO15">
        <f t="shared" si="3"/>
        <v>0</v>
      </c>
    </row>
    <row r="16" spans="1:67">
      <c r="A16" s="3">
        <v>10</v>
      </c>
      <c r="B16" s="47"/>
      <c r="C16" s="29"/>
      <c r="D16" s="29"/>
      <c r="E16" s="29"/>
      <c r="F16" s="29">
        <v>3</v>
      </c>
      <c r="G16" s="29"/>
      <c r="H16" s="29"/>
      <c r="I16" s="30"/>
      <c r="J16" s="30"/>
      <c r="K16" s="30"/>
      <c r="L16" s="31"/>
      <c r="M16" s="31"/>
      <c r="N16" s="31"/>
      <c r="O16" s="32"/>
      <c r="P16" s="32"/>
      <c r="Q16" s="32"/>
      <c r="R16" s="32"/>
      <c r="S16" s="33"/>
      <c r="T16" s="33"/>
      <c r="U16" s="34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5"/>
      <c r="AG16" s="36"/>
      <c r="AH16" s="36"/>
      <c r="AI16" s="36"/>
      <c r="AJ16" s="36"/>
      <c r="AK16" s="36"/>
      <c r="AL16" s="36"/>
      <c r="AM16" s="37"/>
      <c r="AN16" s="37"/>
      <c r="AO16" s="37"/>
      <c r="AP16" s="37"/>
      <c r="AQ16" s="37"/>
      <c r="AR16" s="37"/>
      <c r="AS16" s="38"/>
      <c r="AT16" s="38"/>
      <c r="AU16" s="38"/>
      <c r="AV16" s="38"/>
      <c r="AW16" s="38"/>
      <c r="AX16" s="38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">
        <f t="shared" si="0"/>
        <v>3</v>
      </c>
      <c r="BL16" s="3" t="str">
        <f t="shared" si="1"/>
        <v>низкий</v>
      </c>
      <c r="BM16" s="3">
        <f t="shared" si="2"/>
        <v>11</v>
      </c>
      <c r="BO16">
        <f t="shared" si="3"/>
        <v>0</v>
      </c>
    </row>
    <row r="17" spans="1:67">
      <c r="A17" s="3">
        <v>11</v>
      </c>
      <c r="B17" s="47"/>
      <c r="C17" s="29"/>
      <c r="D17" s="29"/>
      <c r="E17" s="29"/>
      <c r="F17" s="29"/>
      <c r="G17" s="29">
        <v>4</v>
      </c>
      <c r="H17" s="29"/>
      <c r="I17" s="30"/>
      <c r="J17" s="30"/>
      <c r="K17" s="30"/>
      <c r="L17" s="31"/>
      <c r="M17" s="31"/>
      <c r="N17" s="31"/>
      <c r="O17" s="32"/>
      <c r="P17" s="32"/>
      <c r="Q17" s="32"/>
      <c r="R17" s="32"/>
      <c r="S17" s="33"/>
      <c r="T17" s="33"/>
      <c r="U17" s="34"/>
      <c r="V17" s="34"/>
      <c r="W17" s="34"/>
      <c r="X17" s="34"/>
      <c r="Y17" s="34"/>
      <c r="Z17" s="34"/>
      <c r="AA17" s="35"/>
      <c r="AB17" s="35"/>
      <c r="AC17" s="35"/>
      <c r="AD17" s="35"/>
      <c r="AE17" s="35"/>
      <c r="AF17" s="35"/>
      <c r="AG17" s="36"/>
      <c r="AH17" s="36"/>
      <c r="AI17" s="36"/>
      <c r="AJ17" s="36"/>
      <c r="AK17" s="36"/>
      <c r="AL17" s="36"/>
      <c r="AM17" s="37"/>
      <c r="AN17" s="37"/>
      <c r="AO17" s="37"/>
      <c r="AP17" s="37"/>
      <c r="AQ17" s="37"/>
      <c r="AR17" s="37"/>
      <c r="AS17" s="38"/>
      <c r="AT17" s="38"/>
      <c r="AU17" s="38"/>
      <c r="AV17" s="38"/>
      <c r="AW17" s="38"/>
      <c r="AX17" s="38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">
        <f t="shared" si="0"/>
        <v>4</v>
      </c>
      <c r="BL17" s="3" t="str">
        <f t="shared" si="1"/>
        <v>низкий</v>
      </c>
      <c r="BM17" s="3">
        <f t="shared" si="2"/>
        <v>6</v>
      </c>
      <c r="BO17">
        <f t="shared" si="3"/>
        <v>0</v>
      </c>
    </row>
    <row r="18" spans="1:67">
      <c r="A18" s="3">
        <v>12</v>
      </c>
      <c r="B18" s="47"/>
      <c r="C18" s="29"/>
      <c r="D18" s="29"/>
      <c r="E18" s="29"/>
      <c r="F18" s="29"/>
      <c r="G18" s="29"/>
      <c r="H18" s="29">
        <v>5</v>
      </c>
      <c r="I18" s="30"/>
      <c r="J18" s="30"/>
      <c r="K18" s="30"/>
      <c r="L18" s="31"/>
      <c r="M18" s="31"/>
      <c r="N18" s="31"/>
      <c r="O18" s="32"/>
      <c r="P18" s="32"/>
      <c r="Q18" s="32"/>
      <c r="R18" s="32"/>
      <c r="S18" s="33"/>
      <c r="T18" s="33"/>
      <c r="U18" s="34"/>
      <c r="V18" s="34"/>
      <c r="W18" s="34"/>
      <c r="X18" s="34"/>
      <c r="Y18" s="34"/>
      <c r="Z18" s="34"/>
      <c r="AA18" s="35"/>
      <c r="AB18" s="35"/>
      <c r="AC18" s="35"/>
      <c r="AD18" s="35"/>
      <c r="AE18" s="35"/>
      <c r="AF18" s="35"/>
      <c r="AG18" s="36"/>
      <c r="AH18" s="36"/>
      <c r="AI18" s="36"/>
      <c r="AJ18" s="36"/>
      <c r="AK18" s="36"/>
      <c r="AL18" s="36"/>
      <c r="AM18" s="37"/>
      <c r="AN18" s="37"/>
      <c r="AO18" s="37"/>
      <c r="AP18" s="37"/>
      <c r="AQ18" s="37"/>
      <c r="AR18" s="37"/>
      <c r="AS18" s="38"/>
      <c r="AT18" s="38"/>
      <c r="AU18" s="38"/>
      <c r="AV18" s="38"/>
      <c r="AW18" s="38"/>
      <c r="AX18" s="38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">
        <f t="shared" si="0"/>
        <v>5</v>
      </c>
      <c r="BL18" s="3" t="str">
        <f t="shared" si="1"/>
        <v>низкий</v>
      </c>
      <c r="BM18" s="3">
        <f t="shared" si="2"/>
        <v>1</v>
      </c>
      <c r="BO18">
        <f t="shared" si="3"/>
        <v>0</v>
      </c>
    </row>
    <row r="19" spans="1:67">
      <c r="A19" s="3">
        <v>13</v>
      </c>
      <c r="B19" s="47"/>
      <c r="C19" s="29"/>
      <c r="D19" s="29"/>
      <c r="E19" s="29"/>
      <c r="F19" s="29">
        <v>3</v>
      </c>
      <c r="G19" s="29"/>
      <c r="H19" s="29"/>
      <c r="I19" s="30"/>
      <c r="J19" s="30"/>
      <c r="K19" s="30"/>
      <c r="L19" s="31"/>
      <c r="M19" s="31"/>
      <c r="N19" s="31"/>
      <c r="O19" s="32"/>
      <c r="P19" s="32"/>
      <c r="Q19" s="32"/>
      <c r="R19" s="32"/>
      <c r="S19" s="33"/>
      <c r="T19" s="33"/>
      <c r="U19" s="34"/>
      <c r="V19" s="34"/>
      <c r="W19" s="34"/>
      <c r="X19" s="34"/>
      <c r="Y19" s="34"/>
      <c r="Z19" s="34"/>
      <c r="AA19" s="35"/>
      <c r="AB19" s="35"/>
      <c r="AC19" s="35"/>
      <c r="AD19" s="35"/>
      <c r="AE19" s="35"/>
      <c r="AF19" s="35"/>
      <c r="AG19" s="36"/>
      <c r="AH19" s="36"/>
      <c r="AI19" s="36"/>
      <c r="AJ19" s="36"/>
      <c r="AK19" s="36"/>
      <c r="AL19" s="36"/>
      <c r="AM19" s="37"/>
      <c r="AN19" s="37"/>
      <c r="AO19" s="37"/>
      <c r="AP19" s="37"/>
      <c r="AQ19" s="37"/>
      <c r="AR19" s="37"/>
      <c r="AS19" s="38"/>
      <c r="AT19" s="38"/>
      <c r="AU19" s="38"/>
      <c r="AV19" s="38"/>
      <c r="AW19" s="38"/>
      <c r="AX19" s="38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">
        <f t="shared" si="0"/>
        <v>3</v>
      </c>
      <c r="BL19" s="3" t="str">
        <f t="shared" si="1"/>
        <v>низкий</v>
      </c>
      <c r="BM19" s="3">
        <f t="shared" si="2"/>
        <v>11</v>
      </c>
      <c r="BO19">
        <f t="shared" si="3"/>
        <v>0</v>
      </c>
    </row>
    <row r="20" spans="1:67">
      <c r="A20" s="3">
        <v>14</v>
      </c>
      <c r="B20" s="47"/>
      <c r="C20" s="29"/>
      <c r="D20" s="29"/>
      <c r="E20" s="29"/>
      <c r="F20" s="29"/>
      <c r="G20" s="29">
        <v>4</v>
      </c>
      <c r="H20" s="29"/>
      <c r="I20" s="30"/>
      <c r="J20" s="30"/>
      <c r="K20" s="30"/>
      <c r="L20" s="31"/>
      <c r="M20" s="31"/>
      <c r="N20" s="31"/>
      <c r="O20" s="32"/>
      <c r="P20" s="32"/>
      <c r="Q20" s="32"/>
      <c r="R20" s="32"/>
      <c r="S20" s="33"/>
      <c r="T20" s="33"/>
      <c r="U20" s="34"/>
      <c r="V20" s="34"/>
      <c r="W20" s="34"/>
      <c r="X20" s="34"/>
      <c r="Y20" s="34"/>
      <c r="Z20" s="34"/>
      <c r="AA20" s="35"/>
      <c r="AB20" s="35"/>
      <c r="AC20" s="35"/>
      <c r="AD20" s="35"/>
      <c r="AE20" s="35"/>
      <c r="AF20" s="35"/>
      <c r="AG20" s="36"/>
      <c r="AH20" s="36"/>
      <c r="AI20" s="36"/>
      <c r="AJ20" s="36"/>
      <c r="AK20" s="36"/>
      <c r="AL20" s="36"/>
      <c r="AM20" s="37"/>
      <c r="AN20" s="37"/>
      <c r="AO20" s="37"/>
      <c r="AP20" s="37"/>
      <c r="AQ20" s="37"/>
      <c r="AR20" s="37"/>
      <c r="AS20" s="38"/>
      <c r="AT20" s="38"/>
      <c r="AU20" s="38"/>
      <c r="AV20" s="38"/>
      <c r="AW20" s="38"/>
      <c r="AX20" s="38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">
        <f t="shared" si="0"/>
        <v>4</v>
      </c>
      <c r="BL20" s="3" t="str">
        <f t="shared" si="1"/>
        <v>низкий</v>
      </c>
      <c r="BM20" s="3">
        <f t="shared" si="2"/>
        <v>6</v>
      </c>
      <c r="BO20">
        <f t="shared" si="3"/>
        <v>0</v>
      </c>
    </row>
    <row r="21" spans="1:67">
      <c r="A21" s="3">
        <v>15</v>
      </c>
      <c r="B21" s="47"/>
      <c r="C21" s="29"/>
      <c r="D21" s="29"/>
      <c r="E21" s="29"/>
      <c r="F21" s="29"/>
      <c r="G21" s="29"/>
      <c r="H21" s="29">
        <v>5</v>
      </c>
      <c r="I21" s="30"/>
      <c r="J21" s="30"/>
      <c r="K21" s="30"/>
      <c r="L21" s="31"/>
      <c r="M21" s="31"/>
      <c r="N21" s="31"/>
      <c r="O21" s="32"/>
      <c r="P21" s="32"/>
      <c r="Q21" s="32"/>
      <c r="R21" s="32"/>
      <c r="S21" s="33"/>
      <c r="T21" s="33"/>
      <c r="U21" s="34"/>
      <c r="V21" s="34"/>
      <c r="W21" s="34"/>
      <c r="X21" s="34"/>
      <c r="Y21" s="34"/>
      <c r="Z21" s="34"/>
      <c r="AA21" s="35"/>
      <c r="AB21" s="35"/>
      <c r="AC21" s="35"/>
      <c r="AD21" s="35"/>
      <c r="AE21" s="35"/>
      <c r="AF21" s="35"/>
      <c r="AG21" s="36"/>
      <c r="AH21" s="36"/>
      <c r="AI21" s="36"/>
      <c r="AJ21" s="36"/>
      <c r="AK21" s="36"/>
      <c r="AL21" s="36"/>
      <c r="AM21" s="37"/>
      <c r="AN21" s="37"/>
      <c r="AO21" s="37"/>
      <c r="AP21" s="37"/>
      <c r="AQ21" s="37"/>
      <c r="AR21" s="37"/>
      <c r="AS21" s="38"/>
      <c r="AT21" s="38"/>
      <c r="AU21" s="38"/>
      <c r="AV21" s="38"/>
      <c r="AW21" s="38"/>
      <c r="AX21" s="38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">
        <f t="shared" si="0"/>
        <v>5</v>
      </c>
      <c r="BL21" s="3" t="str">
        <f t="shared" si="1"/>
        <v>низкий</v>
      </c>
      <c r="BM21" s="3">
        <f t="shared" si="2"/>
        <v>1</v>
      </c>
      <c r="BO21">
        <f t="shared" si="3"/>
        <v>0</v>
      </c>
    </row>
    <row r="22" spans="1:67">
      <c r="A22" s="3">
        <v>16</v>
      </c>
      <c r="B22" s="47"/>
      <c r="C22" s="29"/>
      <c r="D22" s="29"/>
      <c r="E22" s="29"/>
      <c r="F22" s="29">
        <v>3</v>
      </c>
      <c r="G22" s="29"/>
      <c r="H22" s="29"/>
      <c r="I22" s="30"/>
      <c r="J22" s="30"/>
      <c r="K22" s="30"/>
      <c r="L22" s="31"/>
      <c r="M22" s="31"/>
      <c r="N22" s="31"/>
      <c r="O22" s="32"/>
      <c r="P22" s="32"/>
      <c r="Q22" s="32"/>
      <c r="R22" s="32"/>
      <c r="S22" s="33"/>
      <c r="T22" s="33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 s="35"/>
      <c r="AG22" s="36"/>
      <c r="AH22" s="36"/>
      <c r="AI22" s="36"/>
      <c r="AJ22" s="36"/>
      <c r="AK22" s="36"/>
      <c r="AL22" s="36"/>
      <c r="AM22" s="37"/>
      <c r="AN22" s="37"/>
      <c r="AO22" s="37"/>
      <c r="AP22" s="37"/>
      <c r="AQ22" s="37"/>
      <c r="AR22" s="37"/>
      <c r="AS22" s="38"/>
      <c r="AT22" s="38"/>
      <c r="AU22" s="38"/>
      <c r="AV22" s="38"/>
      <c r="AW22" s="38"/>
      <c r="AX22" s="38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">
        <f t="shared" si="0"/>
        <v>3</v>
      </c>
      <c r="BL22" s="3" t="str">
        <f t="shared" si="1"/>
        <v>низкий</v>
      </c>
      <c r="BM22" s="3">
        <f t="shared" si="2"/>
        <v>11</v>
      </c>
      <c r="BO22">
        <f t="shared" si="3"/>
        <v>0</v>
      </c>
    </row>
    <row r="23" spans="1:67">
      <c r="A23" s="3">
        <v>17</v>
      </c>
      <c r="B23" s="47"/>
      <c r="C23" s="29"/>
      <c r="D23" s="29"/>
      <c r="E23" s="29"/>
      <c r="F23" s="29"/>
      <c r="G23" s="29"/>
      <c r="H23" s="29"/>
      <c r="I23" s="30"/>
      <c r="J23" s="30"/>
      <c r="K23" s="30"/>
      <c r="L23" s="31"/>
      <c r="M23" s="31"/>
      <c r="N23" s="31"/>
      <c r="O23" s="32"/>
      <c r="P23" s="32"/>
      <c r="Q23" s="32"/>
      <c r="R23" s="32"/>
      <c r="S23" s="33"/>
      <c r="T23" s="33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 s="35"/>
      <c r="AG23" s="36"/>
      <c r="AH23" s="36"/>
      <c r="AI23" s="36"/>
      <c r="AJ23" s="36"/>
      <c r="AK23" s="36"/>
      <c r="AL23" s="36"/>
      <c r="AM23" s="37"/>
      <c r="AN23" s="37"/>
      <c r="AO23" s="37"/>
      <c r="AP23" s="37"/>
      <c r="AQ23" s="37"/>
      <c r="AR23" s="37"/>
      <c r="AS23" s="38"/>
      <c r="AT23" s="38"/>
      <c r="AU23" s="38"/>
      <c r="AV23" s="38"/>
      <c r="AW23" s="38"/>
      <c r="AX23" s="38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">
        <f t="shared" si="0"/>
        <v>0</v>
      </c>
      <c r="BL23" s="3" t="str">
        <f t="shared" si="1"/>
        <v>низкий</v>
      </c>
      <c r="BM23" s="3">
        <f t="shared" si="2"/>
        <v>23</v>
      </c>
      <c r="BO23">
        <f t="shared" si="3"/>
        <v>0</v>
      </c>
    </row>
    <row r="24" spans="1:67">
      <c r="A24" s="3">
        <v>18</v>
      </c>
      <c r="B24" s="47"/>
      <c r="C24" s="29"/>
      <c r="D24" s="29"/>
      <c r="E24" s="29">
        <v>2</v>
      </c>
      <c r="F24" s="29"/>
      <c r="G24" s="29"/>
      <c r="H24" s="29"/>
      <c r="I24" s="30"/>
      <c r="J24" s="30"/>
      <c r="K24" s="30"/>
      <c r="L24" s="31"/>
      <c r="M24" s="31"/>
      <c r="N24" s="31"/>
      <c r="O24" s="32"/>
      <c r="P24" s="32"/>
      <c r="Q24" s="32"/>
      <c r="R24" s="32"/>
      <c r="S24" s="33"/>
      <c r="T24" s="33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7"/>
      <c r="AN24" s="37"/>
      <c r="AO24" s="37"/>
      <c r="AP24" s="37"/>
      <c r="AQ24" s="37"/>
      <c r="AR24" s="37"/>
      <c r="AS24" s="38"/>
      <c r="AT24" s="38"/>
      <c r="AU24" s="38"/>
      <c r="AV24" s="38"/>
      <c r="AW24" s="38"/>
      <c r="AX24" s="38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">
        <f t="shared" si="0"/>
        <v>2</v>
      </c>
      <c r="BL24" s="3" t="str">
        <f t="shared" si="1"/>
        <v>низкий</v>
      </c>
      <c r="BM24" s="3">
        <f t="shared" si="2"/>
        <v>19</v>
      </c>
      <c r="BO24">
        <f t="shared" si="3"/>
        <v>0</v>
      </c>
    </row>
    <row r="25" spans="1:67">
      <c r="A25" s="3">
        <v>19</v>
      </c>
      <c r="B25" s="47"/>
      <c r="C25" s="29"/>
      <c r="D25" s="29"/>
      <c r="E25" s="29"/>
      <c r="F25" s="29"/>
      <c r="G25" s="29"/>
      <c r="H25" s="29">
        <v>5</v>
      </c>
      <c r="I25" s="30"/>
      <c r="J25" s="30"/>
      <c r="K25" s="30"/>
      <c r="L25" s="31"/>
      <c r="M25" s="31"/>
      <c r="N25" s="31"/>
      <c r="O25" s="32"/>
      <c r="P25" s="32"/>
      <c r="Q25" s="32"/>
      <c r="R25" s="32"/>
      <c r="S25" s="33"/>
      <c r="T25" s="33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 s="35"/>
      <c r="AG25" s="36"/>
      <c r="AH25" s="36"/>
      <c r="AI25" s="36"/>
      <c r="AJ25" s="36"/>
      <c r="AK25" s="36"/>
      <c r="AL25" s="36"/>
      <c r="AM25" s="37"/>
      <c r="AN25" s="37"/>
      <c r="AO25" s="37"/>
      <c r="AP25" s="37"/>
      <c r="AQ25" s="37"/>
      <c r="AR25" s="37"/>
      <c r="AS25" s="38"/>
      <c r="AT25" s="38"/>
      <c r="AU25" s="38"/>
      <c r="AV25" s="38"/>
      <c r="AW25" s="38"/>
      <c r="AX25" s="38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">
        <f t="shared" si="0"/>
        <v>5</v>
      </c>
      <c r="BL25" s="3" t="str">
        <f t="shared" si="1"/>
        <v>низкий</v>
      </c>
      <c r="BM25" s="3">
        <f t="shared" si="2"/>
        <v>1</v>
      </c>
      <c r="BO25">
        <f t="shared" si="3"/>
        <v>0</v>
      </c>
    </row>
    <row r="26" spans="1:67">
      <c r="A26" s="3">
        <v>20</v>
      </c>
      <c r="B26" s="47"/>
      <c r="C26" s="29"/>
      <c r="D26" s="29"/>
      <c r="E26" s="29">
        <v>2</v>
      </c>
      <c r="F26" s="29"/>
      <c r="G26" s="29"/>
      <c r="H26" s="29"/>
      <c r="I26" s="30">
        <v>0</v>
      </c>
      <c r="J26" s="30"/>
      <c r="K26" s="30"/>
      <c r="L26" s="31"/>
      <c r="M26" s="31"/>
      <c r="N26" s="31"/>
      <c r="O26" s="32"/>
      <c r="P26" s="32"/>
      <c r="Q26" s="32"/>
      <c r="R26" s="32"/>
      <c r="S26" s="33"/>
      <c r="T26" s="33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 s="35"/>
      <c r="AG26" s="36"/>
      <c r="AH26" s="36"/>
      <c r="AI26" s="36"/>
      <c r="AJ26" s="36"/>
      <c r="AK26" s="36"/>
      <c r="AL26" s="36"/>
      <c r="AM26" s="37"/>
      <c r="AN26" s="37"/>
      <c r="AO26" s="37"/>
      <c r="AP26" s="37"/>
      <c r="AQ26" s="37"/>
      <c r="AR26" s="37"/>
      <c r="AS26" s="38"/>
      <c r="AT26" s="38"/>
      <c r="AU26" s="38"/>
      <c r="AV26" s="38"/>
      <c r="AW26" s="38"/>
      <c r="AX26" s="38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">
        <f t="shared" si="0"/>
        <v>2</v>
      </c>
      <c r="BL26" s="3" t="str">
        <f t="shared" si="1"/>
        <v>низкий</v>
      </c>
      <c r="BM26" s="3">
        <f t="shared" si="2"/>
        <v>19</v>
      </c>
      <c r="BO26">
        <f t="shared" si="3"/>
        <v>0</v>
      </c>
    </row>
    <row r="27" spans="1:67">
      <c r="A27" s="3">
        <v>21</v>
      </c>
      <c r="B27" s="27"/>
      <c r="C27" s="29"/>
      <c r="D27" s="29"/>
      <c r="E27" s="29"/>
      <c r="F27" s="29"/>
      <c r="G27" s="29">
        <v>4</v>
      </c>
      <c r="H27" s="29"/>
      <c r="I27" s="30"/>
      <c r="J27" s="30"/>
      <c r="K27" s="30"/>
      <c r="L27" s="31"/>
      <c r="M27" s="31"/>
      <c r="N27" s="31"/>
      <c r="O27" s="32"/>
      <c r="P27" s="32"/>
      <c r="Q27" s="32"/>
      <c r="R27" s="32"/>
      <c r="S27" s="33"/>
      <c r="T27" s="33"/>
      <c r="U27" s="34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 s="35"/>
      <c r="AG27" s="36"/>
      <c r="AH27" s="36"/>
      <c r="AI27" s="36"/>
      <c r="AJ27" s="36"/>
      <c r="AK27" s="36"/>
      <c r="AL27" s="36"/>
      <c r="AM27" s="37"/>
      <c r="AN27" s="37"/>
      <c r="AO27" s="37"/>
      <c r="AP27" s="37"/>
      <c r="AQ27" s="37"/>
      <c r="AR27" s="37"/>
      <c r="AS27" s="38"/>
      <c r="AT27" s="38"/>
      <c r="AU27" s="38"/>
      <c r="AV27" s="38"/>
      <c r="AW27" s="38"/>
      <c r="AX27" s="38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">
        <f t="shared" si="0"/>
        <v>4</v>
      </c>
      <c r="BL27" s="3" t="str">
        <f t="shared" si="1"/>
        <v>низкий</v>
      </c>
      <c r="BM27" s="3">
        <f t="shared" si="2"/>
        <v>6</v>
      </c>
      <c r="BO27">
        <f t="shared" si="3"/>
        <v>0</v>
      </c>
    </row>
    <row r="28" spans="1:67">
      <c r="A28" s="3">
        <v>22</v>
      </c>
      <c r="B28" s="27"/>
      <c r="C28" s="29"/>
      <c r="D28" s="29"/>
      <c r="E28" s="29"/>
      <c r="F28" s="29">
        <v>3</v>
      </c>
      <c r="G28" s="29"/>
      <c r="H28" s="29"/>
      <c r="I28" s="30"/>
      <c r="J28" s="30"/>
      <c r="K28" s="30"/>
      <c r="L28" s="31"/>
      <c r="M28" s="31"/>
      <c r="N28" s="31"/>
      <c r="O28" s="32"/>
      <c r="P28" s="32"/>
      <c r="Q28" s="32"/>
      <c r="R28" s="32"/>
      <c r="S28" s="33"/>
      <c r="T28" s="33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7"/>
      <c r="AN28" s="37"/>
      <c r="AO28" s="37"/>
      <c r="AP28" s="37"/>
      <c r="AQ28" s="37"/>
      <c r="AR28" s="37"/>
      <c r="AS28" s="38"/>
      <c r="AT28" s="38"/>
      <c r="AU28" s="38"/>
      <c r="AV28" s="38"/>
      <c r="AW28" s="38"/>
      <c r="AX28" s="38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">
        <f t="shared" si="0"/>
        <v>3</v>
      </c>
      <c r="BL28" s="3" t="str">
        <f t="shared" si="1"/>
        <v>низкий</v>
      </c>
      <c r="BM28" s="3">
        <f t="shared" si="2"/>
        <v>11</v>
      </c>
      <c r="BO28">
        <f t="shared" si="3"/>
        <v>0</v>
      </c>
    </row>
    <row r="29" spans="1:67">
      <c r="A29" s="3">
        <v>23</v>
      </c>
      <c r="B29" s="27"/>
      <c r="C29" s="29"/>
      <c r="D29" s="29"/>
      <c r="E29" s="29"/>
      <c r="F29" s="29">
        <v>3</v>
      </c>
      <c r="G29" s="29"/>
      <c r="H29" s="29"/>
      <c r="I29" s="30"/>
      <c r="J29" s="30"/>
      <c r="K29" s="30"/>
      <c r="L29" s="31"/>
      <c r="M29" s="31"/>
      <c r="N29" s="31"/>
      <c r="O29" s="32"/>
      <c r="P29" s="32"/>
      <c r="Q29" s="32"/>
      <c r="R29" s="32"/>
      <c r="S29" s="32"/>
      <c r="T29" s="32"/>
      <c r="U29" s="46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6"/>
      <c r="AH29" s="36"/>
      <c r="AI29" s="36"/>
      <c r="AJ29" s="36"/>
      <c r="AK29" s="36"/>
      <c r="AL29" s="36"/>
      <c r="AM29" s="37"/>
      <c r="AN29" s="37"/>
      <c r="AO29" s="37"/>
      <c r="AP29" s="37"/>
      <c r="AQ29" s="37"/>
      <c r="AR29" s="37"/>
      <c r="AS29" s="38"/>
      <c r="AT29" s="38"/>
      <c r="AU29" s="38"/>
      <c r="AV29" s="38"/>
      <c r="AW29" s="38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">
        <f t="shared" si="0"/>
        <v>3</v>
      </c>
      <c r="BL29" s="3" t="str">
        <f t="shared" si="1"/>
        <v>низкий</v>
      </c>
      <c r="BM29" s="3">
        <f t="shared" si="2"/>
        <v>11</v>
      </c>
      <c r="BO29">
        <f t="shared" si="3"/>
        <v>0</v>
      </c>
    </row>
    <row r="30" spans="1:67">
      <c r="A30" s="3">
        <v>24</v>
      </c>
      <c r="B30" s="45"/>
      <c r="C30" s="29"/>
      <c r="D30" s="29"/>
      <c r="E30" s="29"/>
      <c r="F30" s="29"/>
      <c r="G30" s="29"/>
      <c r="H30" s="29"/>
      <c r="I30" s="30"/>
      <c r="J30" s="30"/>
      <c r="K30" s="30"/>
      <c r="L30" s="30"/>
      <c r="M30" s="30"/>
      <c r="N30" s="30"/>
      <c r="O30" s="32"/>
      <c r="P30" s="32"/>
      <c r="Q30" s="32"/>
      <c r="R30" s="32"/>
      <c r="S30" s="32"/>
      <c r="T30" s="32"/>
      <c r="U30" s="46"/>
      <c r="V30" s="46"/>
      <c r="W30" s="46"/>
      <c r="X30" s="46"/>
      <c r="Y30" s="46"/>
      <c r="Z30" s="46"/>
      <c r="AA30" s="35"/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36"/>
      <c r="AM30" s="37"/>
      <c r="AN30" s="37"/>
      <c r="AO30" s="37"/>
      <c r="AP30" s="37"/>
      <c r="AQ30" s="37"/>
      <c r="AR30" s="37"/>
      <c r="AS30" s="38"/>
      <c r="AT30" s="38"/>
      <c r="AU30" s="38"/>
      <c r="AV30" s="38"/>
      <c r="AW30" s="38"/>
      <c r="AX30" s="38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">
        <f>AVERAGE(BK7:BK29)</f>
        <v>3.347826086956522</v>
      </c>
      <c r="BL30" s="3" t="str">
        <f t="shared" si="1"/>
        <v>низкий</v>
      </c>
      <c r="BM30" s="3" t="e">
        <f t="shared" si="2"/>
        <v>#N/A</v>
      </c>
      <c r="BO30">
        <f t="shared" si="3"/>
        <v>0</v>
      </c>
    </row>
    <row r="31" spans="1:67">
      <c r="A31" s="3">
        <v>25</v>
      </c>
      <c r="B31" s="45"/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30"/>
      <c r="N31" s="30"/>
      <c r="O31" s="32"/>
      <c r="P31" s="32"/>
      <c r="Q31" s="32"/>
      <c r="R31" s="32"/>
      <c r="S31" s="32"/>
      <c r="T31" s="32"/>
      <c r="U31" s="46"/>
      <c r="V31" s="46"/>
      <c r="W31" s="46"/>
      <c r="X31" s="46"/>
      <c r="Y31" s="46"/>
      <c r="Z31" s="46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6"/>
      <c r="AL31" s="36"/>
      <c r="AM31" s="37"/>
      <c r="AN31" s="37"/>
      <c r="AO31" s="37"/>
      <c r="AP31" s="37"/>
      <c r="AQ31" s="37"/>
      <c r="AR31" s="37"/>
      <c r="AS31" s="38"/>
      <c r="AT31" s="38"/>
      <c r="AU31" s="38"/>
      <c r="AV31" s="38"/>
      <c r="AW31" s="38"/>
      <c r="AX31" s="38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"/>
      <c r="BL31" s="3"/>
      <c r="BM31" s="3"/>
      <c r="BO31">
        <f t="shared" si="3"/>
        <v>0</v>
      </c>
    </row>
    <row r="32" spans="1:67">
      <c r="A32" s="3"/>
      <c r="B32" s="3"/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2"/>
      <c r="P32" s="32"/>
      <c r="Q32" s="32"/>
      <c r="R32" s="32"/>
      <c r="S32" s="32"/>
      <c r="T32" s="32"/>
      <c r="U32" s="46"/>
      <c r="V32" s="46"/>
      <c r="W32" s="46"/>
      <c r="X32" s="46"/>
      <c r="Y32" s="46"/>
      <c r="Z32" s="46"/>
      <c r="AA32" s="35"/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36"/>
      <c r="AM32" s="37"/>
      <c r="AN32" s="37"/>
      <c r="AO32" s="37"/>
      <c r="AP32" s="37"/>
      <c r="AQ32" s="37"/>
      <c r="AR32" s="37"/>
      <c r="AS32" s="38"/>
      <c r="AT32" s="38"/>
      <c r="AU32" s="38"/>
      <c r="AV32" s="38"/>
      <c r="AW32" s="38"/>
      <c r="AX32" s="38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"/>
      <c r="BL32" s="3"/>
      <c r="BM32" s="3"/>
    </row>
    <row r="33" spans="67:67">
      <c r="BO33">
        <v>19</v>
      </c>
    </row>
    <row r="34" spans="67:67">
      <c r="BO34">
        <v>5</v>
      </c>
    </row>
    <row r="35" spans="67:67">
      <c r="BO35">
        <v>1</v>
      </c>
    </row>
  </sheetData>
  <mergeCells count="17">
    <mergeCell ref="B4:B6"/>
    <mergeCell ref="A4:A6"/>
    <mergeCell ref="A1:T1"/>
    <mergeCell ref="J2:P2"/>
    <mergeCell ref="AG4:AL4"/>
    <mergeCell ref="C3:Z3"/>
    <mergeCell ref="AA3:AR3"/>
    <mergeCell ref="BK4:BL4"/>
    <mergeCell ref="AM4:AR4"/>
    <mergeCell ref="AS4:AX4"/>
    <mergeCell ref="C4:H4"/>
    <mergeCell ref="I4:N4"/>
    <mergeCell ref="O4:T4"/>
    <mergeCell ref="U4:Z4"/>
    <mergeCell ref="AA4:AF4"/>
    <mergeCell ref="AY4:BD4"/>
    <mergeCell ref="BE4:BJ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2016-11-22T18:24:57Z</dcterms:modified>
</cp:coreProperties>
</file>