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<sst xmlns="http://schemas.openxmlformats.org/spreadsheetml/2006/main" xmlns:a="http://schemas.openxmlformats.org/drawingml/2006/main" xmlns:a15="http://schemas.microsoft.com/office/drawing/2012/main" xmlns:asvg="http://schemas.microsoft.com/office/drawing/2016/SVG/main" xmlns:c="http://schemas.openxmlformats.org/drawingml/2006/chart" xmlns:co="http://ncloudtech.com" xmlns:co-ooxml="http://ncloudtech.com/ooxml" xmlns:m="http://schemas.openxmlformats.org/officeDocument/2006/math" xmlns:mc="http://schemas.openxmlformats.org/markup-compatibility/2006" xmlns:o="urn:schemas-microsoft-com:office:office" xmlns:p="http://schemas.openxmlformats.org/presentationml/2006/main" xmlns:pic="http://schemas.openxmlformats.org/drawingml/2006/picture" xmlns:r="http://schemas.openxmlformats.org/officeDocument/2006/relationships" xmlns:s="http://schemas.openxmlformats.org/officeDocument/2006/sharedTypes" xmlns:sl="http://schemas.openxmlformats.org/schemaLibrary/2006/main" xmlns:v="urn:schemas-microsoft-com:vml" xmlns:w="http://schemas.openxmlformats.org/wordprocessingml/2006/main" xmlns:w10="urn:schemas-microsoft-com:office:word" xmlns:w14="http://schemas.microsoft.com/office/word/2010/wordml" xmlns:w15="http://schemas.microsoft.com/office/word/2012/wordml" xmlns:wp="http://schemas.openxmlformats.org/drawingml/2006/wordprocessingDrawing" xmlns:wpg="http://schemas.microsoft.com/office/word/2010/wordprocessingGroup" xmlns:wps="http://schemas.microsoft.com/office/word/2010/wordprocessingShape" xmlns:x="urn:schemas-microsoft-com:office:excel" xmlns:x12ac="http://schemas.microsoft.com/office/spreadsheetml/2011/1/ac" xmlns:x14="http://schemas.microsoft.com/office/spreadsheetml/2009/9/main" xmlns:xdr="http://schemas.openxmlformats.org/drawingml/2006/spreadsheetDrawing" xmlns:xm="http://schemas.microsoft.com/office/excel/2006/main" mc:Ignorable="co co-ooxml w14 x14 w15">
  <si>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</si>
  <si>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10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</si>
  <si>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</si>
  <si>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</si>
  <si>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</si>
  <si>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</si>
  <si>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</si>
  <si>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</si>
  <si>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</si>
  <si>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</si>
  <si>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</si>
  <si>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</si>
  <si>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</si>
  <si>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</si>
  <si>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</si>
  <si>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</si>
  <si>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</si>
  <si>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</si>
  <si>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</si>
  <si>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</si>
  <si>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t>Утепление чердачного помещения</t>
  </si>
  <si>
    <t>Ремонт кровли (Апр)</t>
  </si>
  <si>
    <t>Ремонт палисадника, козырька (Апр)</t>
  </si>
  <si>
    <t>Ремонт стены (14 кв)</t>
  </si>
  <si>
    <t>Устройство снегодержателей (Авг)</t>
  </si>
  <si>
    <t>Замок на чердак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</si>
  <si>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</si>
  <si>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</si>
  <si>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</si>
  <si>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</si>
  <si>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</si>
  <si>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</si>
  <si>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</si>
  <si>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</si>
  <si>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</si>
  <si>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</si>
  <si>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</si>
  <si>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</si>
  <si>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t>Материалы по благоустройству придомовых территорий, противовирус.</t>
  </si>
  <si>
    <t>Засор канализ. 23.04.22 (3ч/ч*2)</t>
  </si>
  <si>
    <t>Ремонт подъезда (Июнь)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</si>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</sst>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Font="true" applyNumberFormat="true" borderId="0" fillId="0" fontId="6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62379724959472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2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6.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1982</v>
      </c>
      <c r="B8" s="22" t="s"/>
      <c r="C8" s="23" t="n">
        <v>2</v>
      </c>
      <c r="D8" s="23" t="n">
        <v>16</v>
      </c>
      <c r="E8" s="24" t="s"/>
      <c r="F8" s="25" t="n">
        <v>863.65</v>
      </c>
      <c r="G8" s="26" t="s"/>
      <c r="H8" s="25" t="n">
        <v>524.35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9" t="s">
        <v>10</v>
      </c>
      <c r="D11" s="30" t="s"/>
      <c r="E11" s="29" t="s">
        <v>11</v>
      </c>
      <c r="F11" s="30" t="s"/>
      <c r="G11" s="27" t="s">
        <v>12</v>
      </c>
      <c r="H11" s="28" t="s"/>
      <c r="I11" s="31" t="n"/>
    </row>
    <row outlineLevel="0" r="12">
      <c r="A12" s="25" t="n">
        <v>47202.37</v>
      </c>
      <c r="B12" s="26" t="s"/>
      <c r="C12" s="25" t="n">
        <v>154855.16</v>
      </c>
      <c r="D12" s="26" t="s"/>
      <c r="E12" s="25" t="n">
        <v>148546.41</v>
      </c>
      <c r="F12" s="26" t="s"/>
      <c r="G12" s="25" t="n">
        <f aca="false" ca="false" dt2D="false" dtr="false" t="normal">A12+C12-E12</f>
        <v>53511.119999999995</v>
      </c>
      <c r="H12" s="26" t="s"/>
      <c r="I12" s="31" t="n"/>
    </row>
    <row outlineLevel="0" r="13">
      <c r="A13" s="25" t="n"/>
      <c r="B13" s="32" t="s"/>
      <c r="C13" s="32" t="s"/>
      <c r="D13" s="32" t="s"/>
      <c r="E13" s="32" t="s"/>
      <c r="F13" s="32" t="s"/>
      <c r="G13" s="32" t="s"/>
      <c r="H13" s="32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1" t="n">
        <v>40626.1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1" t="n">
        <v>27049.52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1" t="n">
        <v>33578.71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1" t="n">
        <v>34718.73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1" t="n">
        <v>5342.04</v>
      </c>
      <c r="K19" s="36" t="n"/>
    </row>
    <row outlineLevel="0" r="20">
      <c r="A20" s="33" t="s">
        <v>19</v>
      </c>
      <c r="B20" s="34" t="s"/>
      <c r="C20" s="34" t="s"/>
      <c r="D20" s="34" t="s"/>
      <c r="E20" s="34" t="s"/>
      <c r="F20" s="34" t="s"/>
      <c r="G20" s="34" t="s"/>
      <c r="H20" s="35" t="s"/>
      <c r="I20" s="31" t="n">
        <v>2755</v>
      </c>
    </row>
    <row outlineLevel="0" r="21">
      <c r="A21" s="33" t="s">
        <v>20</v>
      </c>
      <c r="B21" s="34" t="s"/>
      <c r="C21" s="34" t="s"/>
      <c r="D21" s="34" t="s"/>
      <c r="E21" s="34" t="s"/>
      <c r="F21" s="34" t="s"/>
      <c r="G21" s="34" t="s"/>
      <c r="H21" s="35" t="s"/>
      <c r="I21" s="31" t="n">
        <v>15000</v>
      </c>
    </row>
    <row outlineLevel="0" r="22">
      <c r="A22" s="33" t="s">
        <v>21</v>
      </c>
      <c r="B22" s="34" t="s"/>
      <c r="C22" s="34" t="s"/>
      <c r="D22" s="34" t="s"/>
      <c r="E22" s="34" t="s"/>
      <c r="F22" s="34" t="s"/>
      <c r="G22" s="34" t="s"/>
      <c r="H22" s="35" t="s"/>
      <c r="I22" s="31" t="n">
        <v>41955.25</v>
      </c>
    </row>
    <row outlineLevel="0" r="23">
      <c r="A23" s="33" t="s">
        <v>22</v>
      </c>
      <c r="B23" s="34" t="s"/>
      <c r="C23" s="34" t="s"/>
      <c r="D23" s="34" t="s"/>
      <c r="E23" s="34" t="s"/>
      <c r="F23" s="34" t="s"/>
      <c r="G23" s="34" t="s"/>
      <c r="H23" s="35" t="s"/>
      <c r="I23" s="31" t="n">
        <v>921.34</v>
      </c>
    </row>
    <row outlineLevel="0" r="24">
      <c r="A24" s="33" t="s">
        <v>23</v>
      </c>
      <c r="B24" s="34" t="s"/>
      <c r="C24" s="34" t="s"/>
      <c r="D24" s="34" t="s"/>
      <c r="E24" s="34" t="s"/>
      <c r="F24" s="34" t="s"/>
      <c r="G24" s="34" t="s"/>
      <c r="H24" s="35" t="s"/>
      <c r="I24" s="31" t="n">
        <v>104.01</v>
      </c>
      <c r="K24" s="36" t="n"/>
    </row>
    <row outlineLevel="0" r="25">
      <c r="A25" s="37" t="s">
        <v>24</v>
      </c>
      <c r="B25" s="38" t="s"/>
      <c r="C25" s="38" t="s"/>
      <c r="D25" s="38" t="s"/>
      <c r="E25" s="38" t="s"/>
      <c r="F25" s="38" t="s"/>
      <c r="G25" s="38" t="s"/>
      <c r="H25" s="39" t="s"/>
      <c r="I25" s="31" t="n">
        <v>1038.75</v>
      </c>
    </row>
    <row outlineLevel="0" r="26">
      <c r="A26" s="37" t="s">
        <v>25</v>
      </c>
      <c r="B26" s="38" t="s"/>
      <c r="C26" s="38" t="s"/>
      <c r="D26" s="38" t="s"/>
      <c r="E26" s="38" t="s"/>
      <c r="F26" s="38" t="s"/>
      <c r="G26" s="38" t="s"/>
      <c r="H26" s="39" t="s"/>
      <c r="I26" s="31" t="n">
        <v>468</v>
      </c>
    </row>
    <row outlineLevel="0" r="27">
      <c r="A27" s="37" t="n"/>
      <c r="B27" s="38" t="s"/>
      <c r="C27" s="38" t="s"/>
      <c r="D27" s="38" t="s"/>
      <c r="E27" s="38" t="s"/>
      <c r="F27" s="38" t="s"/>
      <c r="G27" s="38" t="s"/>
      <c r="H27" s="39" t="s"/>
      <c r="I27" s="31" t="n"/>
    </row>
    <row outlineLevel="0" r="28">
      <c r="A28" s="37" t="n"/>
      <c r="B28" s="38" t="s"/>
      <c r="C28" s="38" t="s"/>
      <c r="D28" s="38" t="s"/>
      <c r="E28" s="38" t="s"/>
      <c r="F28" s="38" t="s"/>
      <c r="G28" s="38" t="s"/>
      <c r="H28" s="39" t="s"/>
      <c r="I28" s="31" t="n"/>
    </row>
    <row outlineLevel="0" r="29">
      <c r="A29" s="40" t="s">
        <v>26</v>
      </c>
      <c r="B29" s="41" t="s"/>
      <c r="C29" s="41" t="s"/>
      <c r="D29" s="41" t="s"/>
      <c r="E29" s="41" t="s"/>
      <c r="F29" s="41" t="s"/>
      <c r="G29" s="41" t="s"/>
      <c r="H29" s="42" t="s"/>
      <c r="I29" s="43" t="n">
        <f aca="false" ca="false" dt2D="false" dtr="false" t="normal">SUM(I15:I28)</f>
        <v>203557.45</v>
      </c>
    </row>
    <row outlineLevel="0" r="30">
      <c r="A30" s="25" t="n"/>
      <c r="B30" s="32" t="s"/>
      <c r="C30" s="32" t="s"/>
      <c r="D30" s="32" t="s"/>
      <c r="E30" s="32" t="s"/>
      <c r="F30" s="32" t="s"/>
      <c r="G30" s="32" t="s"/>
      <c r="H30" s="32" t="s"/>
      <c r="I30" s="26" t="s"/>
    </row>
    <row outlineLevel="0" r="31">
      <c r="A31" s="16" t="s">
        <v>27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4" t="s">
        <v>28</v>
      </c>
      <c r="B32" s="45" t="s"/>
      <c r="C32" s="46" t="s">
        <v>29</v>
      </c>
      <c r="D32" s="47" t="s"/>
      <c r="E32" s="46" t="s">
        <v>30</v>
      </c>
      <c r="F32" s="47" t="s"/>
      <c r="G32" s="44" t="s">
        <v>31</v>
      </c>
      <c r="H32" s="45" t="s"/>
      <c r="I32" s="31" t="n"/>
    </row>
    <row outlineLevel="0" r="33">
      <c r="A33" s="25" t="n">
        <v>-11744.3</v>
      </c>
      <c r="B33" s="26" t="s"/>
      <c r="C33" s="25" t="n">
        <f aca="false" ca="false" dt2D="false" dtr="false" t="normal">I29</f>
        <v>203557.45</v>
      </c>
      <c r="D33" s="26" t="s"/>
      <c r="E33" s="25" t="n">
        <f aca="false" ca="false" dt2D="false" dtr="false" t="normal">C12</f>
        <v>154855.16</v>
      </c>
      <c r="F33" s="26" t="s"/>
      <c r="G33" s="25" t="n">
        <f aca="false" ca="false" dt2D="false" dtr="false" t="normal">A33+E33-C33</f>
        <v>-60446.59</v>
      </c>
      <c r="H33" s="26" t="s"/>
      <c r="I33" s="31" t="n"/>
    </row>
    <row customHeight="true" ht="23.25" outlineLevel="0" r="34">
      <c r="A34" s="25" t="s">
        <v>32</v>
      </c>
      <c r="B34" s="32" t="s"/>
      <c r="C34" s="32" t="s"/>
      <c r="D34" s="32" t="s"/>
      <c r="E34" s="32" t="s"/>
      <c r="F34" s="32" t="s"/>
      <c r="G34" s="32" t="s"/>
      <c r="H34" s="32" t="s"/>
      <c r="I34" s="26" t="s"/>
    </row>
  </sheetData>
  <mergeCells count="50">
    <mergeCell ref="A34:I34"/>
    <mergeCell ref="E33:F33"/>
    <mergeCell ref="C33:D33"/>
    <mergeCell ref="A33:B33"/>
    <mergeCell ref="G33:H33"/>
    <mergeCell ref="G32:H32"/>
    <mergeCell ref="E32:F32"/>
    <mergeCell ref="A32:B32"/>
    <mergeCell ref="C32:D32"/>
    <mergeCell ref="A31:I31"/>
    <mergeCell ref="A30:I30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C12:D12"/>
    <mergeCell ref="A12:B12"/>
    <mergeCell ref="G12:H12"/>
    <mergeCell ref="E12:F12"/>
    <mergeCell ref="G11:H11"/>
    <mergeCell ref="E11:F11"/>
    <mergeCell ref="A11:B11"/>
    <mergeCell ref="C11:D11"/>
    <mergeCell ref="H7:I7"/>
    <mergeCell ref="F7:G7"/>
    <mergeCell ref="A7:B7"/>
    <mergeCell ref="H8:I8"/>
    <mergeCell ref="F8:G8"/>
    <mergeCell ref="A8:B8"/>
    <mergeCell ref="D8:E8"/>
    <mergeCell ref="A9:I9"/>
    <mergeCell ref="A10:I10"/>
    <mergeCell ref="D7:E7"/>
    <mergeCell ref="A1:I2"/>
    <mergeCell ref="A6:I6"/>
    <mergeCell ref="A3:I4"/>
    <mergeCell ref="A5:I5"/>
  </mergeCells>
  <pageMargins bottom="0.354330688714981" footer="0.31496062874794" header="0.196850389242172" left="1.18110227584839" right="0.196850389242172" top="0.39370077848434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62379724959472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33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2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6.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1982</v>
      </c>
      <c r="B8" s="22" t="s"/>
      <c r="C8" s="23" t="n">
        <v>2</v>
      </c>
      <c r="D8" s="23" t="n">
        <v>16</v>
      </c>
      <c r="E8" s="24" t="s"/>
      <c r="F8" s="25" t="n">
        <v>863.65</v>
      </c>
      <c r="G8" s="26" t="s"/>
      <c r="H8" s="25" t="n">
        <v>524.35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34</v>
      </c>
      <c r="B11" s="28" t="s"/>
      <c r="C11" s="29" t="s">
        <v>35</v>
      </c>
      <c r="D11" s="30" t="s"/>
      <c r="E11" s="29" t="s">
        <v>36</v>
      </c>
      <c r="F11" s="30" t="s"/>
      <c r="G11" s="27" t="s">
        <v>9</v>
      </c>
      <c r="H11" s="28" t="s"/>
      <c r="I11" s="31" t="n"/>
    </row>
    <row outlineLevel="0" r="12">
      <c r="A12" s="25" t="n">
        <v>29315.02</v>
      </c>
      <c r="B12" s="26" t="s"/>
      <c r="C12" s="25" t="n">
        <v>138460.32</v>
      </c>
      <c r="D12" s="26" t="s"/>
      <c r="E12" s="25" t="n">
        <v>120572.97</v>
      </c>
      <c r="F12" s="26" t="s"/>
      <c r="G12" s="25" t="n">
        <f aca="false" ca="false" dt2D="false" dtr="false" t="normal">A12+C12-E12</f>
        <v>47202.369999999995</v>
      </c>
      <c r="H12" s="26" t="s"/>
      <c r="I12" s="31" t="n"/>
    </row>
    <row outlineLevel="0" r="13">
      <c r="A13" s="25" t="n"/>
      <c r="B13" s="32" t="s"/>
      <c r="C13" s="32" t="s"/>
      <c r="D13" s="32" t="s"/>
      <c r="E13" s="32" t="s"/>
      <c r="F13" s="32" t="s"/>
      <c r="G13" s="32" t="s"/>
      <c r="H13" s="32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1" t="n">
        <v>30805.8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1" t="n">
        <v>24169.21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1" t="n">
        <v>22112.51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1" t="n">
        <v>27309.89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1" t="n">
        <v>4884.8</v>
      </c>
      <c r="K19" s="36" t="n"/>
    </row>
    <row outlineLevel="0" r="20">
      <c r="A20" s="33" t="s">
        <v>37</v>
      </c>
      <c r="B20" s="34" t="s"/>
      <c r="C20" s="34" t="s"/>
      <c r="D20" s="34" t="s"/>
      <c r="E20" s="34" t="s"/>
      <c r="F20" s="34" t="s"/>
      <c r="G20" s="34" t="s"/>
      <c r="H20" s="35" t="s"/>
      <c r="I20" s="31" t="n">
        <v>3756.8</v>
      </c>
    </row>
    <row outlineLevel="0" r="21">
      <c r="A21" s="33" t="s">
        <v>38</v>
      </c>
      <c r="B21" s="34" t="s"/>
      <c r="C21" s="34" t="s"/>
      <c r="D21" s="34" t="s"/>
      <c r="E21" s="34" t="s"/>
      <c r="F21" s="34" t="s"/>
      <c r="G21" s="34" t="s"/>
      <c r="H21" s="35" t="s"/>
      <c r="I21" s="31" t="n">
        <v>1104.62</v>
      </c>
    </row>
    <row outlineLevel="0" r="22">
      <c r="A22" s="33" t="s">
        <v>39</v>
      </c>
      <c r="B22" s="34" t="s"/>
      <c r="C22" s="34" t="s"/>
      <c r="D22" s="34" t="s"/>
      <c r="E22" s="34" t="s"/>
      <c r="F22" s="34" t="s"/>
      <c r="G22" s="34" t="s"/>
      <c r="H22" s="35" t="s"/>
      <c r="I22" s="31" t="n">
        <v>1105.44</v>
      </c>
    </row>
    <row outlineLevel="0" r="23">
      <c r="A23" s="33" t="s">
        <v>40</v>
      </c>
      <c r="B23" s="34" t="s"/>
      <c r="C23" s="34" t="s"/>
      <c r="D23" s="34" t="s"/>
      <c r="E23" s="34" t="s"/>
      <c r="F23" s="34" t="s"/>
      <c r="G23" s="34" t="s"/>
      <c r="H23" s="35" t="s"/>
      <c r="I23" s="31" t="n">
        <v>1645.94</v>
      </c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1" t="n"/>
      <c r="K24" s="36" t="n"/>
    </row>
    <row outlineLevel="0" r="25">
      <c r="A25" s="37" t="n"/>
      <c r="B25" s="38" t="s"/>
      <c r="C25" s="38" t="s"/>
      <c r="D25" s="38" t="s"/>
      <c r="E25" s="38" t="s"/>
      <c r="F25" s="38" t="s"/>
      <c r="G25" s="38" t="s"/>
      <c r="H25" s="39" t="s"/>
      <c r="I25" s="31" t="n"/>
    </row>
    <row outlineLevel="0" r="26">
      <c r="A26" s="37" t="n"/>
      <c r="B26" s="38" t="s"/>
      <c r="C26" s="38" t="s"/>
      <c r="D26" s="38" t="s"/>
      <c r="E26" s="38" t="s"/>
      <c r="F26" s="38" t="s"/>
      <c r="G26" s="38" t="s"/>
      <c r="H26" s="39" t="s"/>
      <c r="I26" s="31" t="n"/>
    </row>
    <row outlineLevel="0" r="27">
      <c r="A27" s="37" t="n"/>
      <c r="B27" s="38" t="s"/>
      <c r="C27" s="38" t="s"/>
      <c r="D27" s="38" t="s"/>
      <c r="E27" s="38" t="s"/>
      <c r="F27" s="38" t="s"/>
      <c r="G27" s="38" t="s"/>
      <c r="H27" s="39" t="s"/>
      <c r="I27" s="31" t="n"/>
    </row>
    <row outlineLevel="0" r="28">
      <c r="A28" s="37" t="n"/>
      <c r="B28" s="38" t="s"/>
      <c r="C28" s="38" t="s"/>
      <c r="D28" s="38" t="s"/>
      <c r="E28" s="38" t="s"/>
      <c r="F28" s="38" t="s"/>
      <c r="G28" s="38" t="s"/>
      <c r="H28" s="39" t="s"/>
      <c r="I28" s="31" t="n"/>
    </row>
    <row outlineLevel="0" r="29">
      <c r="A29" s="40" t="s">
        <v>26</v>
      </c>
      <c r="B29" s="41" t="s"/>
      <c r="C29" s="41" t="s"/>
      <c r="D29" s="41" t="s"/>
      <c r="E29" s="41" t="s"/>
      <c r="F29" s="41" t="s"/>
      <c r="G29" s="41" t="s"/>
      <c r="H29" s="42" t="s"/>
      <c r="I29" s="43" t="n">
        <f aca="false" ca="false" dt2D="false" dtr="false" t="normal">SUM(I15:I28)</f>
        <v>116895.01</v>
      </c>
    </row>
    <row outlineLevel="0" r="30">
      <c r="A30" s="25" t="n"/>
      <c r="B30" s="32" t="s"/>
      <c r="C30" s="32" t="s"/>
      <c r="D30" s="32" t="s"/>
      <c r="E30" s="32" t="s"/>
      <c r="F30" s="32" t="s"/>
      <c r="G30" s="32" t="s"/>
      <c r="H30" s="32" t="s"/>
      <c r="I30" s="26" t="s"/>
    </row>
    <row outlineLevel="0" r="31">
      <c r="A31" s="16" t="s">
        <v>27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4" t="s">
        <v>41</v>
      </c>
      <c r="B32" s="45" t="s"/>
      <c r="C32" s="46" t="s">
        <v>29</v>
      </c>
      <c r="D32" s="47" t="s"/>
      <c r="E32" s="46" t="s">
        <v>30</v>
      </c>
      <c r="F32" s="47" t="s"/>
      <c r="G32" s="44" t="s">
        <v>28</v>
      </c>
      <c r="H32" s="45" t="s"/>
      <c r="I32" s="31" t="n"/>
    </row>
    <row outlineLevel="0" r="33">
      <c r="A33" s="25" t="n">
        <v>-33309.61</v>
      </c>
      <c r="B33" s="26" t="s"/>
      <c r="C33" s="25" t="n">
        <f aca="false" ca="false" dt2D="false" dtr="false" t="normal">I29</f>
        <v>116895.01</v>
      </c>
      <c r="D33" s="26" t="s"/>
      <c r="E33" s="25" t="n">
        <f aca="false" ca="false" dt2D="false" dtr="false" t="normal">C12</f>
        <v>138460.32</v>
      </c>
      <c r="F33" s="26" t="s"/>
      <c r="G33" s="25" t="n">
        <f aca="false" ca="false" dt2D="false" dtr="false" t="normal">A33+E33-C33</f>
        <v>-11744.299999999988</v>
      </c>
      <c r="H33" s="26" t="s"/>
      <c r="I33" s="31" t="n"/>
    </row>
    <row customHeight="true" ht="23.25" outlineLevel="0" r="34">
      <c r="A34" s="25" t="s">
        <v>32</v>
      </c>
      <c r="B34" s="32" t="s"/>
      <c r="C34" s="32" t="s"/>
      <c r="D34" s="32" t="s"/>
      <c r="E34" s="32" t="s"/>
      <c r="F34" s="32" t="s"/>
      <c r="G34" s="32" t="s"/>
      <c r="H34" s="32" t="s"/>
      <c r="I34" s="26" t="s"/>
    </row>
  </sheetData>
  <mergeCells count="50">
    <mergeCell ref="A34:I34"/>
    <mergeCell ref="E33:F33"/>
    <mergeCell ref="C33:D33"/>
    <mergeCell ref="A33:B33"/>
    <mergeCell ref="G33:H33"/>
    <mergeCell ref="G32:H32"/>
    <mergeCell ref="E32:F32"/>
    <mergeCell ref="A32:B32"/>
    <mergeCell ref="C32:D32"/>
    <mergeCell ref="A31:I31"/>
    <mergeCell ref="A30:I30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C12:D12"/>
    <mergeCell ref="A12:B12"/>
    <mergeCell ref="G12:H12"/>
    <mergeCell ref="E12:F12"/>
    <mergeCell ref="G11:H11"/>
    <mergeCell ref="E11:F11"/>
    <mergeCell ref="A11:B11"/>
    <mergeCell ref="C11:D11"/>
    <mergeCell ref="H7:I7"/>
    <mergeCell ref="F7:G7"/>
    <mergeCell ref="A7:B7"/>
    <mergeCell ref="H8:I8"/>
    <mergeCell ref="F8:G8"/>
    <mergeCell ref="A8:B8"/>
    <mergeCell ref="D8:E8"/>
    <mergeCell ref="A9:I9"/>
    <mergeCell ref="A10:I10"/>
    <mergeCell ref="D7:E7"/>
    <mergeCell ref="A1:I2"/>
    <mergeCell ref="A6:I6"/>
    <mergeCell ref="A3:I4"/>
    <mergeCell ref="A5:I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2024-03-28T11:17:53Z</dcterms:modified>
</cp:coreProperties>
</file>